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tilisateurs\brpezet\Documents\CFPPA\Appel à projets\2022\"/>
    </mc:Choice>
  </mc:AlternateContent>
  <bookViews>
    <workbookView xWindow="0" yWindow="0" windowWidth="14370" windowHeight="7530"/>
  </bookViews>
  <sheets>
    <sheet name=" BP 2022 de l'Action" sheetId="5" r:id="rId1"/>
    <sheet name=" BP 2022 Porteur de projet" sheetId="1" r:id="rId2"/>
    <sheet name="CR 2020 Porteur de projet" sheetId="3" r:id="rId3"/>
    <sheet name="Cpterendu prev 2021 action "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5" l="1"/>
  <c r="B53" i="5"/>
  <c r="B40" i="1" l="1"/>
  <c r="B44" i="1"/>
  <c r="B33" i="5" l="1"/>
  <c r="B30" i="5"/>
  <c r="B34" i="1"/>
  <c r="B31" i="1"/>
  <c r="B19" i="1"/>
  <c r="D48" i="5" l="1"/>
  <c r="B48" i="5"/>
  <c r="D43" i="5"/>
  <c r="B43" i="5"/>
  <c r="D39" i="5"/>
  <c r="B39" i="5"/>
  <c r="B19" i="5"/>
  <c r="D13" i="5"/>
  <c r="B13" i="5"/>
  <c r="D6" i="5"/>
  <c r="B6" i="5"/>
  <c r="B53" i="4"/>
  <c r="D48" i="4"/>
  <c r="D53" i="4" s="1"/>
  <c r="B55" i="4" s="1"/>
  <c r="B56" i="4" s="1"/>
  <c r="D54" i="4" l="1"/>
  <c r="D56" i="4" s="1"/>
  <c r="D6" i="1"/>
  <c r="B6" i="1"/>
  <c r="D48" i="3" l="1"/>
  <c r="D53" i="3" s="1"/>
  <c r="B53" i="3"/>
  <c r="D49" i="1"/>
  <c r="B49" i="1"/>
  <c r="D44" i="1"/>
  <c r="D40" i="1"/>
  <c r="D54" i="1" s="1"/>
  <c r="D13" i="1"/>
  <c r="B13" i="1"/>
  <c r="B54" i="1" s="1"/>
  <c r="D54" i="3" l="1"/>
  <c r="B55" i="3"/>
  <c r="B56" i="3" s="1"/>
  <c r="D56" i="3" l="1"/>
</calcChain>
</file>

<file path=xl/sharedStrings.xml><?xml version="1.0" encoding="utf-8"?>
<sst xmlns="http://schemas.openxmlformats.org/spreadsheetml/2006/main" count="337" uniqueCount="93">
  <si>
    <t>Montant</t>
  </si>
  <si>
    <t>CHARGES</t>
  </si>
  <si>
    <t>PRODUITS</t>
  </si>
  <si>
    <t>60-Achats</t>
  </si>
  <si>
    <t>Prestations de service</t>
  </si>
  <si>
    <t>Achats matières et fournitures</t>
  </si>
  <si>
    <t>Autres fournitures</t>
  </si>
  <si>
    <t>61- Services extérieurs</t>
  </si>
  <si>
    <t>Locations</t>
  </si>
  <si>
    <t>Entretiens et réparations</t>
  </si>
  <si>
    <t>Assurance</t>
  </si>
  <si>
    <t>Documentation</t>
  </si>
  <si>
    <t>62- Autres services extérieurs</t>
  </si>
  <si>
    <t>Rémunérations intermédiaires et honoraires</t>
  </si>
  <si>
    <t>Publicité, publication, communication</t>
  </si>
  <si>
    <t>Transports liés aux activités</t>
  </si>
  <si>
    <t>Frais de déplacement du personnel</t>
  </si>
  <si>
    <t>Frais postaux et de télécommunication</t>
  </si>
  <si>
    <t>Services bancaires</t>
  </si>
  <si>
    <t>Repas fournis par un tiers</t>
  </si>
  <si>
    <t xml:space="preserve">Cotisations </t>
  </si>
  <si>
    <t>Formations qualifiantes</t>
  </si>
  <si>
    <t>Droits d'entrée pour activités</t>
  </si>
  <si>
    <t>63- Impôts et taxes</t>
  </si>
  <si>
    <t>Autres impôts et taxes</t>
  </si>
  <si>
    <t>Impôts et taxes sur rémunération</t>
  </si>
  <si>
    <t>64- Charges de personnel</t>
  </si>
  <si>
    <t>Rémunérations du personnel</t>
  </si>
  <si>
    <t>Charges sociales du personnel</t>
  </si>
  <si>
    <t>Médecine du travail</t>
  </si>
  <si>
    <t>Autres rémunérations et charges de personnel</t>
  </si>
  <si>
    <t>Indemnités jeunes service civique</t>
  </si>
  <si>
    <t>65- Autres charges de gestion courante</t>
  </si>
  <si>
    <t>75- Autres produits de gestion courante</t>
  </si>
  <si>
    <t>dont cotisations , dons manuel ou legs</t>
  </si>
  <si>
    <t>66- Charges financières</t>
  </si>
  <si>
    <t>76- Produits financiers</t>
  </si>
  <si>
    <t>67- Charges exceptionnelles</t>
  </si>
  <si>
    <t>77-Produits exceptionnels</t>
  </si>
  <si>
    <t>Dotations aux amortissements</t>
  </si>
  <si>
    <t>Dotations aux provisions</t>
  </si>
  <si>
    <t>70- Prestations de service, vente de produits finis de marchandises</t>
  </si>
  <si>
    <t>Participations des usagers</t>
  </si>
  <si>
    <t>74- Subventions de fonctionnement</t>
  </si>
  <si>
    <t>Etat</t>
  </si>
  <si>
    <t>ASP emplois aidés</t>
  </si>
  <si>
    <t>ASP Service civique (indemnité tutorat)</t>
  </si>
  <si>
    <t>ARS</t>
  </si>
  <si>
    <t>Région</t>
  </si>
  <si>
    <r>
      <t>CONF</t>
    </r>
    <r>
      <rPr>
        <sz val="11"/>
        <color theme="1"/>
        <rFont val="Calibri"/>
        <family val="2"/>
      </rPr>
      <t>É</t>
    </r>
    <r>
      <rPr>
        <sz val="11"/>
        <color theme="1"/>
        <rFont val="Calibri"/>
        <family val="2"/>
        <scheme val="minor"/>
      </rPr>
      <t>RENCE DES FINANCEURS</t>
    </r>
  </si>
  <si>
    <t>Département(s)</t>
  </si>
  <si>
    <t>Commune(s)</t>
  </si>
  <si>
    <t>Intercommunalité(s)</t>
  </si>
  <si>
    <t>Organismes sociaux</t>
  </si>
  <si>
    <t>MSA</t>
  </si>
  <si>
    <t>RSI</t>
  </si>
  <si>
    <t>CARSAT</t>
  </si>
  <si>
    <t>AGIRC, ARCCO</t>
  </si>
  <si>
    <t>CPAM</t>
  </si>
  <si>
    <t>CAF</t>
  </si>
  <si>
    <t>OPCA</t>
  </si>
  <si>
    <t>Entreprises</t>
  </si>
  <si>
    <t>Pertes sur créances irrecouvrables</t>
  </si>
  <si>
    <t>CONTRIBUTIONS VOLONTAIRES EN NATURE</t>
  </si>
  <si>
    <t>86- Emplois des contributions volontaires
en nature</t>
  </si>
  <si>
    <t>87- Contributions volontaires en nature</t>
  </si>
  <si>
    <t>Bénévolat</t>
  </si>
  <si>
    <t>Dons en nature</t>
  </si>
  <si>
    <t>Prestations en nature</t>
  </si>
  <si>
    <t>Secours en nature</t>
  </si>
  <si>
    <t>Mise à disposition gratuite de biens et services</t>
  </si>
  <si>
    <t>prestations</t>
  </si>
  <si>
    <t>Personnel bénévole</t>
  </si>
  <si>
    <t>TOTAL DES CHARGES</t>
  </si>
  <si>
    <t>TOTAL DES PRODUITS</t>
  </si>
  <si>
    <t>Total des charges retenues</t>
  </si>
  <si>
    <t>Déficit</t>
  </si>
  <si>
    <t>Excédent</t>
  </si>
  <si>
    <t>Total pour équilibre</t>
  </si>
  <si>
    <t>70- Prestations de service, vente de produits 
finis de marchandises</t>
  </si>
  <si>
    <t>74- Subventions de fonctionnement *</t>
  </si>
  <si>
    <t>Fonds européens : indiquer quel programme</t>
  </si>
  <si>
    <t>CNSA autres financements que conférence des
 financeurs</t>
  </si>
  <si>
    <t>* L'attention du demandeur est appelée sur la nécéssité de faire figurer sous cette rubrique le détail de tous les financements
 demandés auprès des financeurs publics. Les indications valent décalaration sur l'honneur et tiennent lieu de justificatifs.</t>
  </si>
  <si>
    <t>* L'attention du demandeur est appelée sur la nécéssité de faire figurer sous cette rubrique le détail de tous les financements
 obtenus des financeurs publics. Les indications valent décalaration sur l'honneur et tiennent lieu de justificatifs.</t>
  </si>
  <si>
    <t>DU PORTEUR DE PROJET……………………………………………………………</t>
  </si>
  <si>
    <t>DE L'ACTION……………………………………………………………</t>
  </si>
  <si>
    <t>Loyers</t>
  </si>
  <si>
    <t>frais de gestion</t>
  </si>
  <si>
    <t>Charges exceptionnelles</t>
  </si>
  <si>
    <r>
      <t>BUDGET PR</t>
    </r>
    <r>
      <rPr>
        <b/>
        <sz val="16"/>
        <color theme="1"/>
        <rFont val="Calibri"/>
        <family val="2"/>
      </rPr>
      <t>É</t>
    </r>
    <r>
      <rPr>
        <b/>
        <sz val="16"/>
        <color theme="1"/>
        <rFont val="Calibri"/>
        <family val="2"/>
        <scheme val="minor"/>
      </rPr>
      <t>VISIONNEL 2022</t>
    </r>
  </si>
  <si>
    <r>
      <t>COMPTE DE R</t>
    </r>
    <r>
      <rPr>
        <b/>
        <sz val="18"/>
        <color theme="1"/>
        <rFont val="Calibri"/>
        <family val="2"/>
      </rPr>
      <t>É</t>
    </r>
    <r>
      <rPr>
        <b/>
        <sz val="18"/>
        <color theme="1"/>
        <rFont val="Calibri"/>
        <family val="2"/>
        <scheme val="minor"/>
      </rPr>
      <t>SULTAT 2020</t>
    </r>
  </si>
  <si>
    <r>
      <t>COMPTE RENDU FINANCIER PR</t>
    </r>
    <r>
      <rPr>
        <b/>
        <sz val="18"/>
        <color theme="1"/>
        <rFont val="Calibri"/>
        <family val="2"/>
      </rPr>
      <t>É</t>
    </r>
    <r>
      <rPr>
        <b/>
        <sz val="18"/>
        <color theme="1"/>
        <rFont val="Calibri"/>
        <family val="2"/>
        <scheme val="minor"/>
      </rPr>
      <t>VISIONNEL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</si>
</sst>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sz val="11"/>
      <color theme="1"/>
      <name val="Calibri"/>
      <family val="2"/>
    </font>
    <font>
      <b/>
      <sz val="14"/>
      <color theme="1"/>
      <name val="Calibri"/>
      <family val="2"/>
      <scheme val="minor"/>
    </font>
    <font>
      <b/>
      <sz val="16"/>
      <color theme="1"/>
      <name val="Calibri"/>
      <family val="2"/>
      <scheme val="minor"/>
    </font>
    <font>
      <b/>
      <sz val="16"/>
      <color theme="1"/>
      <name val="Calibri"/>
      <family val="2"/>
    </font>
    <font>
      <b/>
      <sz val="18"/>
      <color theme="1"/>
      <name val="Calibri"/>
      <family val="2"/>
      <scheme val="minor"/>
    </font>
    <font>
      <b/>
      <sz val="18"/>
      <color theme="1"/>
      <name val="Calibri"/>
      <family val="2"/>
    </font>
    <font>
      <sz val="1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cellStyleXfs>
  <cellXfs count="73">
    <xf numFmtId="0" fontId="0" fillId="0" borderId="0" xfId="0"/>
    <xf numFmtId="0" fontId="0" fillId="0" borderId="5" xfId="0" applyBorder="1"/>
    <xf numFmtId="0" fontId="0" fillId="0" borderId="6" xfId="0" applyBorder="1"/>
    <xf numFmtId="0" fontId="0" fillId="0" borderId="4" xfId="0" applyBorder="1"/>
    <xf numFmtId="0" fontId="0" fillId="0" borderId="4" xfId="0" applyFont="1" applyBorder="1"/>
    <xf numFmtId="0" fontId="0" fillId="0" borderId="7" xfId="0" applyBorder="1"/>
    <xf numFmtId="0" fontId="0" fillId="0" borderId="8" xfId="0" applyBorder="1"/>
    <xf numFmtId="0" fontId="0" fillId="0" borderId="4" xfId="0" applyFill="1" applyBorder="1"/>
    <xf numFmtId="0" fontId="0" fillId="0" borderId="7" xfId="0" applyFill="1" applyBorder="1"/>
    <xf numFmtId="0" fontId="0" fillId="0" borderId="11" xfId="0" applyFill="1" applyBorder="1"/>
    <xf numFmtId="0" fontId="0" fillId="0" borderId="12" xfId="0" applyBorder="1"/>
    <xf numFmtId="0" fontId="0" fillId="0" borderId="13" xfId="0"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3" borderId="4" xfId="0" applyFont="1" applyFill="1" applyBorder="1"/>
    <xf numFmtId="0" fontId="1" fillId="3" borderId="5" xfId="0" applyFont="1" applyFill="1" applyBorder="1" applyAlignment="1">
      <alignment wrapText="1"/>
    </xf>
    <xf numFmtId="0" fontId="1" fillId="3" borderId="5" xfId="0" applyFont="1" applyFill="1" applyBorder="1"/>
    <xf numFmtId="0" fontId="1" fillId="3" borderId="4" xfId="0" applyFont="1" applyFill="1" applyBorder="1" applyAlignment="1">
      <alignment wrapText="1"/>
    </xf>
    <xf numFmtId="0" fontId="1" fillId="3" borderId="5" xfId="0" applyFont="1" applyFill="1" applyBorder="1" applyAlignment="1">
      <alignment vertical="center"/>
    </xf>
    <xf numFmtId="0" fontId="1" fillId="3" borderId="4" xfId="0" applyFont="1" applyFill="1" applyBorder="1" applyAlignment="1">
      <alignment vertical="center"/>
    </xf>
    <xf numFmtId="164" fontId="0" fillId="3" borderId="5"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164" fontId="0" fillId="0" borderId="6" xfId="0" applyNumberFormat="1" applyBorder="1"/>
    <xf numFmtId="164" fontId="0" fillId="3" borderId="6" xfId="0" applyNumberFormat="1" applyFill="1" applyBorder="1" applyAlignment="1">
      <alignment horizontal="center" vertical="center"/>
    </xf>
    <xf numFmtId="164" fontId="0" fillId="0" borderId="6" xfId="0" applyNumberFormat="1" applyBorder="1" applyAlignment="1">
      <alignment horizontal="center" vertical="center"/>
    </xf>
    <xf numFmtId="164" fontId="0" fillId="0" borderId="9" xfId="0" applyNumberForma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10" xfId="0" applyFill="1" applyBorder="1"/>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0" fillId="0" borderId="0" xfId="0" applyAlignment="1">
      <alignment horizontal="center" vertical="center"/>
    </xf>
    <xf numFmtId="164" fontId="1" fillId="5" borderId="15" xfId="0" applyNumberFormat="1" applyFont="1" applyFill="1" applyBorder="1" applyAlignment="1">
      <alignment horizontal="center" vertical="center"/>
    </xf>
    <xf numFmtId="164" fontId="1" fillId="5" borderId="16" xfId="0" applyNumberFormat="1" applyFont="1" applyFill="1" applyBorder="1" applyAlignment="1">
      <alignment horizontal="center" vertical="center"/>
    </xf>
    <xf numFmtId="0" fontId="0" fillId="0" borderId="1" xfId="0" applyFill="1" applyBorder="1"/>
    <xf numFmtId="0" fontId="0" fillId="0" borderId="2" xfId="0" applyFill="1" applyBorder="1"/>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164" fontId="1" fillId="4" borderId="16" xfId="0" applyNumberFormat="1" applyFont="1" applyFill="1" applyBorder="1" applyAlignment="1">
      <alignment horizontal="center" vertical="center"/>
    </xf>
    <xf numFmtId="164" fontId="1" fillId="0" borderId="3" xfId="0" applyNumberFormat="1" applyFont="1" applyBorder="1" applyAlignment="1">
      <alignment horizontal="center"/>
    </xf>
    <xf numFmtId="0" fontId="0" fillId="0" borderId="8" xfId="0" applyFill="1" applyBorder="1"/>
    <xf numFmtId="164" fontId="1" fillId="0" borderId="9" xfId="0" applyNumberFormat="1" applyFont="1" applyBorder="1" applyAlignment="1">
      <alignment horizontal="center"/>
    </xf>
    <xf numFmtId="2" fontId="0" fillId="3" borderId="5" xfId="0" applyNumberFormat="1" applyFill="1" applyBorder="1" applyAlignment="1">
      <alignment horizontal="center" vertical="center"/>
    </xf>
    <xf numFmtId="2" fontId="0" fillId="0" borderId="5" xfId="0" applyNumberFormat="1" applyBorder="1"/>
    <xf numFmtId="2" fontId="0" fillId="0" borderId="12" xfId="0" applyNumberFormat="1" applyBorder="1"/>
    <xf numFmtId="2" fontId="1" fillId="4" borderId="15" xfId="0" applyNumberFormat="1" applyFont="1" applyFill="1" applyBorder="1" applyAlignment="1">
      <alignment horizontal="center" vertical="center"/>
    </xf>
    <xf numFmtId="2" fontId="0" fillId="0" borderId="2" xfId="0" applyNumberFormat="1" applyBorder="1"/>
    <xf numFmtId="2" fontId="1" fillId="0" borderId="5" xfId="0" applyNumberFormat="1" applyFont="1" applyBorder="1" applyAlignment="1">
      <alignment horizontal="center" vertical="center"/>
    </xf>
    <xf numFmtId="2" fontId="1" fillId="0" borderId="8" xfId="0" applyNumberFormat="1" applyFont="1" applyBorder="1" applyAlignment="1">
      <alignment horizontal="center"/>
    </xf>
    <xf numFmtId="164" fontId="0" fillId="0" borderId="13" xfId="0" applyNumberFormat="1" applyBorder="1"/>
    <xf numFmtId="2" fontId="0" fillId="3" borderId="6" xfId="0" applyNumberFormat="1" applyFill="1" applyBorder="1" applyAlignment="1">
      <alignment horizontal="center" vertical="center"/>
    </xf>
    <xf numFmtId="2" fontId="0" fillId="0" borderId="6" xfId="0" applyNumberFormat="1" applyBorder="1" applyAlignment="1">
      <alignment horizontal="center" vertical="center"/>
    </xf>
    <xf numFmtId="2" fontId="0" fillId="0" borderId="5" xfId="0" applyNumberFormat="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Alignment="1">
      <alignment wrapText="1"/>
    </xf>
    <xf numFmtId="164" fontId="1" fillId="3" borderId="5" xfId="0" applyNumberFormat="1" applyFont="1" applyFill="1" applyBorder="1" applyAlignment="1">
      <alignment horizontal="center" vertical="center"/>
    </xf>
    <xf numFmtId="2" fontId="1" fillId="3" borderId="5" xfId="0" applyNumberFormat="1" applyFont="1" applyFill="1" applyBorder="1" applyAlignment="1">
      <alignment horizontal="center" vertical="center"/>
    </xf>
    <xf numFmtId="0" fontId="4" fillId="0" borderId="0" xfId="0" applyFont="1" applyAlignment="1">
      <alignment horizontal="center"/>
    </xf>
    <xf numFmtId="0" fontId="3" fillId="6" borderId="0" xfId="0" applyFont="1" applyFill="1" applyAlignment="1">
      <alignment horizontal="center"/>
    </xf>
    <xf numFmtId="0" fontId="1" fillId="6" borderId="0" xfId="0" applyFont="1" applyFill="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0" xfId="0" applyAlignment="1">
      <alignment horizontal="center"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6" fillId="0" borderId="0" xfId="0" applyFont="1" applyAlignment="1">
      <alignment horizontal="center"/>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zoomScaleNormal="100" workbookViewId="0">
      <selection activeCell="G30" sqref="G30"/>
    </sheetView>
  </sheetViews>
  <sheetFormatPr baseColWidth="10" defaultRowHeight="15" x14ac:dyDescent="0.25"/>
  <cols>
    <col min="1" max="1" width="44.5703125" customWidth="1"/>
    <col min="3" max="3" width="44.7109375" customWidth="1"/>
  </cols>
  <sheetData>
    <row r="1" spans="1:4" ht="21" x14ac:dyDescent="0.35">
      <c r="A1" s="61" t="s">
        <v>90</v>
      </c>
      <c r="B1" s="61"/>
      <c r="C1" s="61"/>
      <c r="D1" s="61"/>
    </row>
    <row r="2" spans="1:4" ht="18.75" x14ac:dyDescent="0.3">
      <c r="A2" s="62" t="s">
        <v>86</v>
      </c>
      <c r="B2" s="63"/>
      <c r="C2" s="63"/>
      <c r="D2" s="63"/>
    </row>
    <row r="3" spans="1:4" ht="18.75" x14ac:dyDescent="0.3">
      <c r="A3" s="56"/>
      <c r="B3" s="57"/>
      <c r="C3" s="57"/>
      <c r="D3" s="57"/>
    </row>
    <row r="4" spans="1:4" ht="19.5" thickBot="1" x14ac:dyDescent="0.35">
      <c r="A4" s="56"/>
      <c r="B4" s="57"/>
      <c r="C4" s="57"/>
      <c r="D4" s="57"/>
    </row>
    <row r="5" spans="1:4" x14ac:dyDescent="0.25">
      <c r="A5" s="12" t="s">
        <v>1</v>
      </c>
      <c r="B5" s="54" t="s">
        <v>0</v>
      </c>
      <c r="C5" s="13" t="s">
        <v>2</v>
      </c>
      <c r="D5" s="55" t="s">
        <v>0</v>
      </c>
    </row>
    <row r="6" spans="1:4" ht="30.75" customHeight="1" x14ac:dyDescent="0.25">
      <c r="A6" s="19" t="s">
        <v>3</v>
      </c>
      <c r="B6" s="20">
        <f>B7+B8+B9+B10+B11+B12</f>
        <v>0</v>
      </c>
      <c r="C6" s="15" t="s">
        <v>41</v>
      </c>
      <c r="D6" s="24">
        <f>D7+D8+D9+D10+D11+D12</f>
        <v>0</v>
      </c>
    </row>
    <row r="7" spans="1:4" x14ac:dyDescent="0.25">
      <c r="A7" s="3" t="s">
        <v>4</v>
      </c>
      <c r="B7" s="21"/>
      <c r="C7" s="1" t="s">
        <v>42</v>
      </c>
      <c r="D7" s="25"/>
    </row>
    <row r="8" spans="1:4" x14ac:dyDescent="0.25">
      <c r="A8" s="3" t="s">
        <v>5</v>
      </c>
      <c r="B8" s="21"/>
      <c r="C8" s="1"/>
      <c r="D8" s="25"/>
    </row>
    <row r="9" spans="1:4" x14ac:dyDescent="0.25">
      <c r="A9" s="3"/>
      <c r="B9" s="21"/>
      <c r="C9" s="1"/>
      <c r="D9" s="25"/>
    </row>
    <row r="10" spans="1:4" x14ac:dyDescent="0.25">
      <c r="A10" s="3"/>
      <c r="B10" s="21"/>
      <c r="C10" s="1"/>
      <c r="D10" s="25"/>
    </row>
    <row r="11" spans="1:4" x14ac:dyDescent="0.25">
      <c r="A11" s="3"/>
      <c r="B11" s="21"/>
      <c r="C11" s="1"/>
      <c r="D11" s="25"/>
    </row>
    <row r="12" spans="1:4" x14ac:dyDescent="0.25">
      <c r="A12" s="3" t="s">
        <v>6</v>
      </c>
      <c r="B12" s="21"/>
      <c r="C12" s="1"/>
      <c r="D12" s="25"/>
    </row>
    <row r="13" spans="1:4" x14ac:dyDescent="0.25">
      <c r="A13" s="14" t="s">
        <v>7</v>
      </c>
      <c r="B13" s="20">
        <f>B14+B15+B16+B17+B18</f>
        <v>0</v>
      </c>
      <c r="C13" s="16" t="s">
        <v>80</v>
      </c>
      <c r="D13" s="24">
        <f>D14+D15+D16+D17+D18+D19+D20+D21+D22+D23+D24+D25+D26+D27+D28+D29+D30+D31+D32+D34+D33+D35+D36+D37+D38</f>
        <v>0</v>
      </c>
    </row>
    <row r="14" spans="1:4" x14ac:dyDescent="0.25">
      <c r="A14" s="3" t="s">
        <v>8</v>
      </c>
      <c r="B14" s="21"/>
      <c r="C14" s="1" t="s">
        <v>44</v>
      </c>
      <c r="D14" s="25"/>
    </row>
    <row r="15" spans="1:4" ht="30" x14ac:dyDescent="0.25">
      <c r="A15" s="3" t="s">
        <v>9</v>
      </c>
      <c r="B15" s="21"/>
      <c r="C15" s="58" t="s">
        <v>82</v>
      </c>
      <c r="D15" s="25"/>
    </row>
    <row r="16" spans="1:4" x14ac:dyDescent="0.25">
      <c r="A16" s="3" t="s">
        <v>10</v>
      </c>
      <c r="B16" s="21"/>
      <c r="C16" s="1" t="s">
        <v>47</v>
      </c>
      <c r="D16" s="25"/>
    </row>
    <row r="17" spans="1:4" x14ac:dyDescent="0.25">
      <c r="A17" s="3" t="s">
        <v>11</v>
      </c>
      <c r="B17" s="21"/>
      <c r="C17" s="1" t="s">
        <v>45</v>
      </c>
      <c r="D17" s="25"/>
    </row>
    <row r="18" spans="1:4" x14ac:dyDescent="0.25">
      <c r="A18" s="3"/>
      <c r="B18" s="21"/>
      <c r="C18" s="1" t="s">
        <v>46</v>
      </c>
      <c r="D18" s="25"/>
    </row>
    <row r="19" spans="1:4" x14ac:dyDescent="0.25">
      <c r="A19" s="14" t="s">
        <v>12</v>
      </c>
      <c r="B19" s="20">
        <f>B20+B21+B22+B23+B24+B25+B26+B27+B28+B29</f>
        <v>0</v>
      </c>
      <c r="C19" s="1" t="s">
        <v>48</v>
      </c>
      <c r="D19" s="25"/>
    </row>
    <row r="20" spans="1:4" x14ac:dyDescent="0.25">
      <c r="A20" s="3" t="s">
        <v>13</v>
      </c>
      <c r="B20" s="21"/>
      <c r="C20" s="1" t="s">
        <v>50</v>
      </c>
      <c r="D20" s="25"/>
    </row>
    <row r="21" spans="1:4" x14ac:dyDescent="0.25">
      <c r="A21" s="3" t="s">
        <v>14</v>
      </c>
      <c r="B21" s="21"/>
      <c r="C21" s="1"/>
      <c r="D21" s="25"/>
    </row>
    <row r="22" spans="1:4" x14ac:dyDescent="0.25">
      <c r="A22" s="3" t="s">
        <v>15</v>
      </c>
      <c r="B22" s="21"/>
      <c r="C22" s="1" t="s">
        <v>49</v>
      </c>
      <c r="D22" s="25"/>
    </row>
    <row r="23" spans="1:4" x14ac:dyDescent="0.25">
      <c r="A23" s="3" t="s">
        <v>16</v>
      </c>
      <c r="B23" s="21"/>
      <c r="C23" s="1" t="s">
        <v>52</v>
      </c>
      <c r="D23" s="25"/>
    </row>
    <row r="24" spans="1:4" x14ac:dyDescent="0.25">
      <c r="A24" s="3" t="s">
        <v>17</v>
      </c>
      <c r="B24" s="21"/>
      <c r="C24" s="1"/>
      <c r="D24" s="25"/>
    </row>
    <row r="25" spans="1:4" x14ac:dyDescent="0.25">
      <c r="A25" s="3" t="s">
        <v>18</v>
      </c>
      <c r="B25" s="21"/>
      <c r="C25" s="1" t="s">
        <v>51</v>
      </c>
      <c r="D25" s="25"/>
    </row>
    <row r="26" spans="1:4" x14ac:dyDescent="0.25">
      <c r="A26" s="3" t="s">
        <v>20</v>
      </c>
      <c r="B26" s="21"/>
      <c r="C26" s="1"/>
      <c r="D26" s="25"/>
    </row>
    <row r="27" spans="1:4" x14ac:dyDescent="0.25">
      <c r="A27" s="3" t="s">
        <v>19</v>
      </c>
      <c r="B27" s="21"/>
      <c r="C27" s="1" t="s">
        <v>53</v>
      </c>
      <c r="D27" s="25"/>
    </row>
    <row r="28" spans="1:4" x14ac:dyDescent="0.25">
      <c r="A28" s="3" t="s">
        <v>22</v>
      </c>
      <c r="B28" s="21"/>
      <c r="C28" s="1" t="s">
        <v>56</v>
      </c>
      <c r="D28" s="25"/>
    </row>
    <row r="29" spans="1:4" x14ac:dyDescent="0.25">
      <c r="A29" s="3" t="s">
        <v>21</v>
      </c>
      <c r="B29" s="21"/>
      <c r="C29" s="1" t="s">
        <v>54</v>
      </c>
      <c r="D29" s="25"/>
    </row>
    <row r="30" spans="1:4" x14ac:dyDescent="0.25">
      <c r="A30" s="14" t="s">
        <v>23</v>
      </c>
      <c r="B30" s="20">
        <f>B31+B32</f>
        <v>0</v>
      </c>
      <c r="C30" s="1" t="s">
        <v>55</v>
      </c>
      <c r="D30" s="25"/>
    </row>
    <row r="31" spans="1:4" x14ac:dyDescent="0.25">
      <c r="A31" s="3" t="s">
        <v>25</v>
      </c>
      <c r="B31" s="21"/>
      <c r="C31" s="1" t="s">
        <v>57</v>
      </c>
      <c r="D31" s="25"/>
    </row>
    <row r="32" spans="1:4" x14ac:dyDescent="0.25">
      <c r="A32" s="3" t="s">
        <v>24</v>
      </c>
      <c r="B32" s="21"/>
      <c r="C32" s="1" t="s">
        <v>58</v>
      </c>
      <c r="D32" s="25"/>
    </row>
    <row r="33" spans="1:4" x14ac:dyDescent="0.25">
      <c r="A33" s="14" t="s">
        <v>26</v>
      </c>
      <c r="B33" s="59">
        <f>B34+B35+B36+B37+B38</f>
        <v>0</v>
      </c>
      <c r="C33" s="1" t="s">
        <v>59</v>
      </c>
      <c r="D33" s="25"/>
    </row>
    <row r="34" spans="1:4" x14ac:dyDescent="0.25">
      <c r="A34" s="3" t="s">
        <v>27</v>
      </c>
      <c r="B34" s="21"/>
      <c r="C34" s="1" t="s">
        <v>81</v>
      </c>
      <c r="D34" s="25"/>
    </row>
    <row r="35" spans="1:4" x14ac:dyDescent="0.25">
      <c r="A35" s="3" t="s">
        <v>28</v>
      </c>
      <c r="B35" s="21"/>
      <c r="D35" s="25"/>
    </row>
    <row r="36" spans="1:4" x14ac:dyDescent="0.25">
      <c r="A36" s="3" t="s">
        <v>29</v>
      </c>
      <c r="B36" s="21"/>
      <c r="C36" s="1" t="s">
        <v>60</v>
      </c>
      <c r="D36" s="25"/>
    </row>
    <row r="37" spans="1:4" x14ac:dyDescent="0.25">
      <c r="A37" s="3" t="s">
        <v>30</v>
      </c>
      <c r="B37" s="21"/>
      <c r="C37" s="1" t="s">
        <v>61</v>
      </c>
      <c r="D37" s="25"/>
    </row>
    <row r="38" spans="1:4" x14ac:dyDescent="0.25">
      <c r="A38" s="3" t="s">
        <v>31</v>
      </c>
      <c r="B38" s="21"/>
      <c r="C38" s="1"/>
      <c r="D38" s="25"/>
    </row>
    <row r="39" spans="1:4" x14ac:dyDescent="0.25">
      <c r="A39" s="14" t="s">
        <v>32</v>
      </c>
      <c r="B39" s="20">
        <f>B40+B41</f>
        <v>0</v>
      </c>
      <c r="C39" s="16" t="s">
        <v>33</v>
      </c>
      <c r="D39" s="24">
        <f>D40+D41</f>
        <v>0</v>
      </c>
    </row>
    <row r="40" spans="1:4" x14ac:dyDescent="0.25">
      <c r="A40" s="3" t="s">
        <v>62</v>
      </c>
      <c r="B40" s="21"/>
      <c r="C40" s="1" t="s">
        <v>34</v>
      </c>
      <c r="D40" s="25"/>
    </row>
    <row r="41" spans="1:4" x14ac:dyDescent="0.25">
      <c r="A41" s="3"/>
      <c r="B41" s="21"/>
      <c r="C41" s="1"/>
      <c r="D41" s="25"/>
    </row>
    <row r="42" spans="1:4" x14ac:dyDescent="0.25">
      <c r="A42" s="14" t="s">
        <v>35</v>
      </c>
      <c r="B42" s="20">
        <v>0</v>
      </c>
      <c r="C42" s="16" t="s">
        <v>36</v>
      </c>
      <c r="D42" s="24">
        <v>0</v>
      </c>
    </row>
    <row r="43" spans="1:4" x14ac:dyDescent="0.25">
      <c r="A43" s="14" t="s">
        <v>37</v>
      </c>
      <c r="B43" s="20">
        <f>B44+B45+B46</f>
        <v>0</v>
      </c>
      <c r="C43" s="16" t="s">
        <v>38</v>
      </c>
      <c r="D43" s="24">
        <f>D44+D45+D46</f>
        <v>0</v>
      </c>
    </row>
    <row r="44" spans="1:4" x14ac:dyDescent="0.25">
      <c r="A44" s="4" t="s">
        <v>39</v>
      </c>
      <c r="B44" s="21"/>
      <c r="C44" s="1"/>
      <c r="D44" s="25"/>
    </row>
    <row r="45" spans="1:4" x14ac:dyDescent="0.25">
      <c r="A45" s="4" t="s">
        <v>40</v>
      </c>
      <c r="B45" s="21"/>
      <c r="C45" s="1"/>
      <c r="D45" s="25"/>
    </row>
    <row r="46" spans="1:4" ht="15.75" thickBot="1" x14ac:dyDescent="0.3">
      <c r="A46" s="5"/>
      <c r="B46" s="22"/>
      <c r="C46" s="6"/>
      <c r="D46" s="26"/>
    </row>
    <row r="47" spans="1:4" x14ac:dyDescent="0.25">
      <c r="A47" s="64" t="s">
        <v>63</v>
      </c>
      <c r="B47" s="65"/>
      <c r="C47" s="65"/>
      <c r="D47" s="66"/>
    </row>
    <row r="48" spans="1:4" ht="30" x14ac:dyDescent="0.25">
      <c r="A48" s="17" t="s">
        <v>64</v>
      </c>
      <c r="B48" s="27">
        <f>B49+B50+B51+B52</f>
        <v>0</v>
      </c>
      <c r="C48" s="18" t="s">
        <v>65</v>
      </c>
      <c r="D48" s="28">
        <f>D49+D50+D51+D52</f>
        <v>0</v>
      </c>
    </row>
    <row r="49" spans="1:4" x14ac:dyDescent="0.25">
      <c r="A49" s="7" t="s">
        <v>69</v>
      </c>
      <c r="B49" s="1"/>
      <c r="C49" s="1" t="s">
        <v>66</v>
      </c>
      <c r="D49" s="2"/>
    </row>
    <row r="50" spans="1:4" x14ac:dyDescent="0.25">
      <c r="A50" s="7" t="s">
        <v>70</v>
      </c>
      <c r="B50" s="1"/>
      <c r="C50" s="1" t="s">
        <v>68</v>
      </c>
      <c r="D50" s="2"/>
    </row>
    <row r="51" spans="1:4" x14ac:dyDescent="0.25">
      <c r="A51" s="7" t="s">
        <v>71</v>
      </c>
      <c r="B51" s="1"/>
      <c r="C51" s="1"/>
      <c r="D51" s="2"/>
    </row>
    <row r="52" spans="1:4" ht="15.75" thickBot="1" x14ac:dyDescent="0.3">
      <c r="A52" s="9" t="s">
        <v>72</v>
      </c>
      <c r="B52" s="10"/>
      <c r="C52" s="10" t="s">
        <v>67</v>
      </c>
      <c r="D52" s="11"/>
    </row>
    <row r="53" spans="1:4" s="32" customFormat="1" ht="21" customHeight="1" thickBot="1" x14ac:dyDescent="0.3">
      <c r="A53" s="30" t="s">
        <v>73</v>
      </c>
      <c r="B53" s="33">
        <f>B33+B6+B13+B19+B30+B39+B42+B43+B48</f>
        <v>0</v>
      </c>
      <c r="C53" s="31" t="s">
        <v>74</v>
      </c>
      <c r="D53" s="34">
        <f>D6+D13+D39+D42+D43+D48</f>
        <v>0</v>
      </c>
    </row>
    <row r="54" spans="1:4" x14ac:dyDescent="0.25">
      <c r="A54" s="29"/>
    </row>
    <row r="55" spans="1:4" ht="29.25" customHeight="1" x14ac:dyDescent="0.25">
      <c r="A55" s="67" t="s">
        <v>83</v>
      </c>
      <c r="B55" s="67"/>
      <c r="C55" s="67"/>
      <c r="D55" s="67"/>
    </row>
  </sheetData>
  <mergeCells count="4">
    <mergeCell ref="A1:D1"/>
    <mergeCell ref="A2:D2"/>
    <mergeCell ref="A47:D47"/>
    <mergeCell ref="A55:D55"/>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zoomScale="90" zoomScaleNormal="90" workbookViewId="0">
      <selection activeCell="H33" sqref="H33"/>
    </sheetView>
  </sheetViews>
  <sheetFormatPr baseColWidth="10" defaultRowHeight="15" x14ac:dyDescent="0.25"/>
  <cols>
    <col min="1" max="1" width="44.5703125" customWidth="1"/>
    <col min="3" max="3" width="44.7109375" customWidth="1"/>
  </cols>
  <sheetData>
    <row r="1" spans="1:4" ht="21" x14ac:dyDescent="0.35">
      <c r="A1" s="61" t="s">
        <v>90</v>
      </c>
      <c r="B1" s="61"/>
      <c r="C1" s="61"/>
      <c r="D1" s="61"/>
    </row>
    <row r="2" spans="1:4" ht="18.75" x14ac:dyDescent="0.3">
      <c r="A2" s="62" t="s">
        <v>85</v>
      </c>
      <c r="B2" s="63"/>
      <c r="C2" s="63"/>
      <c r="D2" s="63"/>
    </row>
    <row r="3" spans="1:4" ht="18.75" x14ac:dyDescent="0.3">
      <c r="A3" s="56"/>
      <c r="B3" s="57"/>
      <c r="C3" s="57"/>
      <c r="D3" s="57"/>
    </row>
    <row r="4" spans="1:4" ht="19.5" thickBot="1" x14ac:dyDescent="0.35">
      <c r="A4" s="56"/>
      <c r="B4" s="57"/>
      <c r="C4" s="57"/>
      <c r="D4" s="57"/>
    </row>
    <row r="5" spans="1:4" x14ac:dyDescent="0.25">
      <c r="A5" s="12" t="s">
        <v>1</v>
      </c>
      <c r="B5" s="54" t="s">
        <v>0</v>
      </c>
      <c r="C5" s="13" t="s">
        <v>2</v>
      </c>
      <c r="D5" s="55" t="s">
        <v>0</v>
      </c>
    </row>
    <row r="6" spans="1:4" ht="30.75" customHeight="1" x14ac:dyDescent="0.25">
      <c r="A6" s="19" t="s">
        <v>3</v>
      </c>
      <c r="B6" s="20">
        <f>B7+B8+B9+B10+B11+B12</f>
        <v>0</v>
      </c>
      <c r="C6" s="15" t="s">
        <v>41</v>
      </c>
      <c r="D6" s="24">
        <f>D7+D8+D9+D10+D11+D12</f>
        <v>0</v>
      </c>
    </row>
    <row r="7" spans="1:4" x14ac:dyDescent="0.25">
      <c r="A7" s="3" t="s">
        <v>4</v>
      </c>
      <c r="B7" s="21"/>
      <c r="C7" s="1" t="s">
        <v>42</v>
      </c>
      <c r="D7" s="25"/>
    </row>
    <row r="8" spans="1:4" x14ac:dyDescent="0.25">
      <c r="A8" s="3" t="s">
        <v>5</v>
      </c>
      <c r="B8" s="21"/>
      <c r="C8" s="1"/>
      <c r="D8" s="25"/>
    </row>
    <row r="9" spans="1:4" x14ac:dyDescent="0.25">
      <c r="A9" s="3"/>
      <c r="B9" s="21"/>
      <c r="C9" s="1"/>
      <c r="D9" s="25"/>
    </row>
    <row r="10" spans="1:4" x14ac:dyDescent="0.25">
      <c r="A10" s="3"/>
      <c r="B10" s="21"/>
      <c r="C10" s="1"/>
      <c r="D10" s="25"/>
    </row>
    <row r="11" spans="1:4" x14ac:dyDescent="0.25">
      <c r="A11" s="3"/>
      <c r="B11" s="21"/>
      <c r="C11" s="1"/>
      <c r="D11" s="25"/>
    </row>
    <row r="12" spans="1:4" x14ac:dyDescent="0.25">
      <c r="A12" s="3" t="s">
        <v>6</v>
      </c>
      <c r="B12" s="21"/>
      <c r="C12" s="1"/>
      <c r="D12" s="25"/>
    </row>
    <row r="13" spans="1:4" x14ac:dyDescent="0.25">
      <c r="A13" s="14" t="s">
        <v>7</v>
      </c>
      <c r="B13" s="20">
        <f>B14+B15+B16+B17+B18</f>
        <v>0</v>
      </c>
      <c r="C13" s="16" t="s">
        <v>80</v>
      </c>
      <c r="D13" s="24">
        <f>D14+D15+D16+D17+D18+D19+D20+D22+D23+D24+D25+D26+D27+D28+D29+D30+D31+D32+D33+D35+D34+D36+D37+D38+D39</f>
        <v>0</v>
      </c>
    </row>
    <row r="14" spans="1:4" x14ac:dyDescent="0.25">
      <c r="A14" s="3" t="s">
        <v>8</v>
      </c>
      <c r="B14" s="21"/>
      <c r="C14" s="1" t="s">
        <v>44</v>
      </c>
      <c r="D14" s="25"/>
    </row>
    <row r="15" spans="1:4" ht="30" x14ac:dyDescent="0.25">
      <c r="A15" s="3" t="s">
        <v>9</v>
      </c>
      <c r="B15" s="21"/>
      <c r="C15" s="58" t="s">
        <v>82</v>
      </c>
      <c r="D15" s="25"/>
    </row>
    <row r="16" spans="1:4" x14ac:dyDescent="0.25">
      <c r="A16" s="3" t="s">
        <v>10</v>
      </c>
      <c r="B16" s="21"/>
      <c r="C16" s="1" t="s">
        <v>47</v>
      </c>
      <c r="D16" s="25"/>
    </row>
    <row r="17" spans="1:4" x14ac:dyDescent="0.25">
      <c r="A17" s="3" t="s">
        <v>11</v>
      </c>
      <c r="B17" s="21"/>
      <c r="C17" s="1" t="s">
        <v>45</v>
      </c>
      <c r="D17" s="25"/>
    </row>
    <row r="18" spans="1:4" x14ac:dyDescent="0.25">
      <c r="A18" s="3" t="s">
        <v>87</v>
      </c>
      <c r="B18" s="21"/>
      <c r="C18" s="1" t="s">
        <v>46</v>
      </c>
      <c r="D18" s="25"/>
    </row>
    <row r="19" spans="1:4" x14ac:dyDescent="0.25">
      <c r="A19" s="14" t="s">
        <v>12</v>
      </c>
      <c r="B19" s="20">
        <f>B20+B21+B22+B23+B24+B25+B26+B27+B28+B29+B30</f>
        <v>0</v>
      </c>
      <c r="C19" s="1" t="s">
        <v>48</v>
      </c>
      <c r="D19" s="25"/>
    </row>
    <row r="20" spans="1:4" x14ac:dyDescent="0.25">
      <c r="A20" s="3" t="s">
        <v>13</v>
      </c>
      <c r="B20" s="21"/>
      <c r="C20" s="1" t="s">
        <v>50</v>
      </c>
      <c r="D20" s="25"/>
    </row>
    <row r="21" spans="1:4" x14ac:dyDescent="0.25">
      <c r="A21" s="3" t="s">
        <v>88</v>
      </c>
      <c r="B21" s="21"/>
      <c r="C21" s="1"/>
      <c r="D21" s="25"/>
    </row>
    <row r="22" spans="1:4" x14ac:dyDescent="0.25">
      <c r="A22" s="3" t="s">
        <v>14</v>
      </c>
      <c r="B22" s="21"/>
      <c r="C22" s="1"/>
      <c r="D22" s="25"/>
    </row>
    <row r="23" spans="1:4" x14ac:dyDescent="0.25">
      <c r="A23" s="3" t="s">
        <v>15</v>
      </c>
      <c r="B23" s="21"/>
      <c r="C23" s="1" t="s">
        <v>49</v>
      </c>
      <c r="D23" s="25"/>
    </row>
    <row r="24" spans="1:4" x14ac:dyDescent="0.25">
      <c r="A24" s="3" t="s">
        <v>16</v>
      </c>
      <c r="B24" s="21"/>
      <c r="C24" s="1" t="s">
        <v>52</v>
      </c>
      <c r="D24" s="25"/>
    </row>
    <row r="25" spans="1:4" x14ac:dyDescent="0.25">
      <c r="A25" s="3" t="s">
        <v>17</v>
      </c>
      <c r="B25" s="21"/>
      <c r="C25" s="1"/>
      <c r="D25" s="25"/>
    </row>
    <row r="26" spans="1:4" x14ac:dyDescent="0.25">
      <c r="A26" s="3" t="s">
        <v>18</v>
      </c>
      <c r="B26" s="21"/>
      <c r="C26" s="1" t="s">
        <v>51</v>
      </c>
      <c r="D26" s="25"/>
    </row>
    <row r="27" spans="1:4" x14ac:dyDescent="0.25">
      <c r="A27" s="3" t="s">
        <v>20</v>
      </c>
      <c r="B27" s="21"/>
      <c r="C27" s="1"/>
      <c r="D27" s="25"/>
    </row>
    <row r="28" spans="1:4" x14ac:dyDescent="0.25">
      <c r="A28" s="3" t="s">
        <v>19</v>
      </c>
      <c r="B28" s="21"/>
      <c r="C28" s="1" t="s">
        <v>53</v>
      </c>
      <c r="D28" s="25"/>
    </row>
    <row r="29" spans="1:4" x14ac:dyDescent="0.25">
      <c r="A29" s="3" t="s">
        <v>22</v>
      </c>
      <c r="B29" s="21"/>
      <c r="C29" s="1" t="s">
        <v>56</v>
      </c>
      <c r="D29" s="25"/>
    </row>
    <row r="30" spans="1:4" x14ac:dyDescent="0.25">
      <c r="A30" s="3" t="s">
        <v>21</v>
      </c>
      <c r="B30" s="21"/>
      <c r="C30" s="1" t="s">
        <v>54</v>
      </c>
      <c r="D30" s="25"/>
    </row>
    <row r="31" spans="1:4" x14ac:dyDescent="0.25">
      <c r="A31" s="14" t="s">
        <v>23</v>
      </c>
      <c r="B31" s="20">
        <f>B32+B33</f>
        <v>0</v>
      </c>
      <c r="C31" s="1" t="s">
        <v>55</v>
      </c>
      <c r="D31" s="25"/>
    </row>
    <row r="32" spans="1:4" x14ac:dyDescent="0.25">
      <c r="A32" s="3" t="s">
        <v>25</v>
      </c>
      <c r="B32" s="21"/>
      <c r="C32" s="1" t="s">
        <v>57</v>
      </c>
      <c r="D32" s="25"/>
    </row>
    <row r="33" spans="1:4" x14ac:dyDescent="0.25">
      <c r="A33" s="3" t="s">
        <v>24</v>
      </c>
      <c r="B33" s="21"/>
      <c r="C33" s="1" t="s">
        <v>58</v>
      </c>
      <c r="D33" s="25"/>
    </row>
    <row r="34" spans="1:4" x14ac:dyDescent="0.25">
      <c r="A34" s="14" t="s">
        <v>26</v>
      </c>
      <c r="B34" s="20">
        <f>B35+B36+B37+B38+B39</f>
        <v>0</v>
      </c>
      <c r="C34" s="1" t="s">
        <v>59</v>
      </c>
      <c r="D34" s="25"/>
    </row>
    <row r="35" spans="1:4" x14ac:dyDescent="0.25">
      <c r="A35" s="3" t="s">
        <v>27</v>
      </c>
      <c r="B35" s="21"/>
      <c r="C35" s="1" t="s">
        <v>81</v>
      </c>
      <c r="D35" s="25"/>
    </row>
    <row r="36" spans="1:4" x14ac:dyDescent="0.25">
      <c r="A36" s="3" t="s">
        <v>28</v>
      </c>
      <c r="B36" s="21"/>
      <c r="D36" s="25"/>
    </row>
    <row r="37" spans="1:4" x14ac:dyDescent="0.25">
      <c r="A37" s="3" t="s">
        <v>29</v>
      </c>
      <c r="B37" s="21"/>
      <c r="C37" s="1" t="s">
        <v>60</v>
      </c>
      <c r="D37" s="25"/>
    </row>
    <row r="38" spans="1:4" x14ac:dyDescent="0.25">
      <c r="A38" s="3" t="s">
        <v>30</v>
      </c>
      <c r="B38" s="21"/>
      <c r="C38" s="1" t="s">
        <v>61</v>
      </c>
      <c r="D38" s="25"/>
    </row>
    <row r="39" spans="1:4" x14ac:dyDescent="0.25">
      <c r="A39" s="3" t="s">
        <v>31</v>
      </c>
      <c r="B39" s="21"/>
      <c r="C39" s="1"/>
      <c r="D39" s="25"/>
    </row>
    <row r="40" spans="1:4" x14ac:dyDescent="0.25">
      <c r="A40" s="14" t="s">
        <v>32</v>
      </c>
      <c r="B40" s="20">
        <f>B41+B42</f>
        <v>0</v>
      </c>
      <c r="C40" s="16" t="s">
        <v>33</v>
      </c>
      <c r="D40" s="24">
        <f>D41+D42</f>
        <v>0</v>
      </c>
    </row>
    <row r="41" spans="1:4" x14ac:dyDescent="0.25">
      <c r="A41" s="3" t="s">
        <v>62</v>
      </c>
      <c r="B41" s="21"/>
      <c r="C41" s="1" t="s">
        <v>34</v>
      </c>
      <c r="D41" s="25"/>
    </row>
    <row r="42" spans="1:4" x14ac:dyDescent="0.25">
      <c r="A42" s="3"/>
      <c r="B42" s="21"/>
      <c r="C42" s="1"/>
      <c r="D42" s="25"/>
    </row>
    <row r="43" spans="1:4" x14ac:dyDescent="0.25">
      <c r="A43" s="14" t="s">
        <v>35</v>
      </c>
      <c r="B43" s="20">
        <v>0</v>
      </c>
      <c r="C43" s="16" t="s">
        <v>36</v>
      </c>
      <c r="D43" s="24">
        <v>0</v>
      </c>
    </row>
    <row r="44" spans="1:4" x14ac:dyDescent="0.25">
      <c r="A44" s="14" t="s">
        <v>37</v>
      </c>
      <c r="B44" s="20">
        <f>B45+B46+B47</f>
        <v>0</v>
      </c>
      <c r="C44" s="16" t="s">
        <v>38</v>
      </c>
      <c r="D44" s="24">
        <f>D45+D46+D47</f>
        <v>0</v>
      </c>
    </row>
    <row r="45" spans="1:4" x14ac:dyDescent="0.25">
      <c r="A45" s="4" t="s">
        <v>39</v>
      </c>
      <c r="B45" s="21"/>
      <c r="C45" s="1"/>
      <c r="D45" s="25"/>
    </row>
    <row r="46" spans="1:4" x14ac:dyDescent="0.25">
      <c r="A46" s="4" t="s">
        <v>40</v>
      </c>
      <c r="B46" s="21"/>
      <c r="C46" s="1"/>
      <c r="D46" s="25"/>
    </row>
    <row r="47" spans="1:4" ht="15.75" thickBot="1" x14ac:dyDescent="0.3">
      <c r="A47" s="5" t="s">
        <v>89</v>
      </c>
      <c r="B47" s="22"/>
      <c r="C47" s="6"/>
      <c r="D47" s="26"/>
    </row>
    <row r="48" spans="1:4" x14ac:dyDescent="0.25">
      <c r="A48" s="64" t="s">
        <v>63</v>
      </c>
      <c r="B48" s="65"/>
      <c r="C48" s="65"/>
      <c r="D48" s="66"/>
    </row>
    <row r="49" spans="1:4" ht="30" x14ac:dyDescent="0.25">
      <c r="A49" s="17" t="s">
        <v>64</v>
      </c>
      <c r="B49" s="20">
        <f>B50+B51+B52+B53</f>
        <v>0</v>
      </c>
      <c r="C49" s="18" t="s">
        <v>65</v>
      </c>
      <c r="D49" s="28">
        <f>D50+D51+D52+D53</f>
        <v>0</v>
      </c>
    </row>
    <row r="50" spans="1:4" x14ac:dyDescent="0.25">
      <c r="A50" s="7" t="s">
        <v>69</v>
      </c>
      <c r="B50" s="1"/>
      <c r="C50" s="1" t="s">
        <v>66</v>
      </c>
      <c r="D50" s="2"/>
    </row>
    <row r="51" spans="1:4" x14ac:dyDescent="0.25">
      <c r="A51" s="7" t="s">
        <v>70</v>
      </c>
      <c r="B51" s="1"/>
      <c r="C51" s="1" t="s">
        <v>68</v>
      </c>
      <c r="D51" s="2"/>
    </row>
    <row r="52" spans="1:4" x14ac:dyDescent="0.25">
      <c r="A52" s="7" t="s">
        <v>71</v>
      </c>
      <c r="B52" s="1"/>
      <c r="C52" s="1"/>
      <c r="D52" s="2"/>
    </row>
    <row r="53" spans="1:4" ht="15.75" thickBot="1" x14ac:dyDescent="0.3">
      <c r="A53" s="9" t="s">
        <v>72</v>
      </c>
      <c r="B53" s="10"/>
      <c r="C53" s="10" t="s">
        <v>67</v>
      </c>
      <c r="D53" s="11"/>
    </row>
    <row r="54" spans="1:4" s="32" customFormat="1" ht="21" customHeight="1" thickBot="1" x14ac:dyDescent="0.3">
      <c r="A54" s="30" t="s">
        <v>73</v>
      </c>
      <c r="B54" s="33">
        <f>B6+B13+B19+B31+B34+B40+B43+B44+B49</f>
        <v>0</v>
      </c>
      <c r="C54" s="31" t="s">
        <v>74</v>
      </c>
      <c r="D54" s="34">
        <f>D6+D13+D40+D43+D44+D49</f>
        <v>0</v>
      </c>
    </row>
    <row r="55" spans="1:4" x14ac:dyDescent="0.25">
      <c r="A55" s="29"/>
    </row>
    <row r="56" spans="1:4" ht="29.25" customHeight="1" x14ac:dyDescent="0.25">
      <c r="A56" s="67" t="s">
        <v>83</v>
      </c>
      <c r="B56" s="67"/>
      <c r="C56" s="67"/>
      <c r="D56" s="67"/>
    </row>
  </sheetData>
  <mergeCells count="4">
    <mergeCell ref="A48:D48"/>
    <mergeCell ref="A1:D1"/>
    <mergeCell ref="A2:D2"/>
    <mergeCell ref="A56:D56"/>
  </mergeCell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activeCell="G16" sqref="G16"/>
    </sheetView>
  </sheetViews>
  <sheetFormatPr baseColWidth="10" defaultRowHeight="15" x14ac:dyDescent="0.25"/>
  <cols>
    <col min="1" max="1" width="40.7109375" customWidth="1"/>
    <col min="2" max="2" width="12.140625" customWidth="1"/>
    <col min="3" max="3" width="43.42578125" customWidth="1"/>
    <col min="4" max="4" width="13" customWidth="1"/>
  </cols>
  <sheetData>
    <row r="1" spans="1:4" ht="23.25" x14ac:dyDescent="0.35">
      <c r="A1" s="71" t="s">
        <v>91</v>
      </c>
      <c r="B1" s="71"/>
      <c r="C1" s="71"/>
      <c r="D1" s="71"/>
    </row>
    <row r="2" spans="1:4" ht="18.75" x14ac:dyDescent="0.3">
      <c r="A2" s="62" t="s">
        <v>85</v>
      </c>
      <c r="B2" s="62"/>
      <c r="C2" s="62"/>
      <c r="D2" s="62"/>
    </row>
    <row r="3" spans="1:4" ht="18.75" x14ac:dyDescent="0.3">
      <c r="A3" s="56"/>
      <c r="B3" s="56"/>
      <c r="C3" s="56"/>
      <c r="D3" s="56"/>
    </row>
    <row r="4" spans="1:4" ht="19.5" thickBot="1" x14ac:dyDescent="0.35">
      <c r="A4" s="56"/>
      <c r="B4" s="56"/>
      <c r="C4" s="56"/>
      <c r="D4" s="56"/>
    </row>
    <row r="5" spans="1:4" x14ac:dyDescent="0.25">
      <c r="A5" s="12" t="s">
        <v>1</v>
      </c>
      <c r="B5" s="54" t="s">
        <v>0</v>
      </c>
      <c r="C5" s="13" t="s">
        <v>2</v>
      </c>
      <c r="D5" s="55" t="s">
        <v>0</v>
      </c>
    </row>
    <row r="6" spans="1:4" ht="30.75" customHeight="1" x14ac:dyDescent="0.25">
      <c r="A6" s="19" t="s">
        <v>3</v>
      </c>
      <c r="B6" s="43">
        <v>0</v>
      </c>
      <c r="C6" s="15" t="s">
        <v>79</v>
      </c>
      <c r="D6" s="51">
        <v>0</v>
      </c>
    </row>
    <row r="7" spans="1:4" x14ac:dyDescent="0.25">
      <c r="A7" s="3" t="s">
        <v>4</v>
      </c>
      <c r="B7" s="53"/>
      <c r="C7" s="1" t="s">
        <v>42</v>
      </c>
      <c r="D7" s="52"/>
    </row>
    <row r="8" spans="1:4" x14ac:dyDescent="0.25">
      <c r="A8" s="3" t="s">
        <v>5</v>
      </c>
      <c r="B8" s="53"/>
      <c r="C8" s="1"/>
      <c r="D8" s="52"/>
    </row>
    <row r="9" spans="1:4" x14ac:dyDescent="0.25">
      <c r="A9" s="3"/>
      <c r="B9" s="53"/>
      <c r="C9" s="1"/>
      <c r="D9" s="52"/>
    </row>
    <row r="10" spans="1:4" x14ac:dyDescent="0.25">
      <c r="A10" s="3"/>
      <c r="B10" s="53"/>
      <c r="C10" s="1"/>
      <c r="D10" s="52"/>
    </row>
    <row r="11" spans="1:4" x14ac:dyDescent="0.25">
      <c r="A11" s="3"/>
      <c r="B11" s="53"/>
      <c r="C11" s="1"/>
      <c r="D11" s="52"/>
    </row>
    <row r="12" spans="1:4" x14ac:dyDescent="0.25">
      <c r="A12" s="3"/>
      <c r="B12" s="53"/>
      <c r="C12" s="1"/>
      <c r="D12" s="52"/>
    </row>
    <row r="13" spans="1:4" x14ac:dyDescent="0.25">
      <c r="A13" s="3" t="s">
        <v>6</v>
      </c>
      <c r="B13" s="53"/>
      <c r="C13" s="1"/>
      <c r="D13" s="52"/>
    </row>
    <row r="14" spans="1:4" x14ac:dyDescent="0.25">
      <c r="A14" s="14" t="s">
        <v>7</v>
      </c>
      <c r="B14" s="43">
        <v>0</v>
      </c>
      <c r="C14" s="16" t="s">
        <v>43</v>
      </c>
      <c r="D14" s="51">
        <v>0</v>
      </c>
    </row>
    <row r="15" spans="1:4" x14ac:dyDescent="0.25">
      <c r="A15" s="3" t="s">
        <v>8</v>
      </c>
      <c r="B15" s="53"/>
      <c r="C15" s="1" t="s">
        <v>44</v>
      </c>
      <c r="D15" s="52"/>
    </row>
    <row r="16" spans="1:4" ht="30" x14ac:dyDescent="0.25">
      <c r="A16" s="3" t="s">
        <v>9</v>
      </c>
      <c r="B16" s="53"/>
      <c r="C16" s="58" t="s">
        <v>82</v>
      </c>
      <c r="D16" s="52"/>
    </row>
    <row r="17" spans="1:4" x14ac:dyDescent="0.25">
      <c r="A17" s="3" t="s">
        <v>10</v>
      </c>
      <c r="B17" s="53"/>
      <c r="C17" s="1" t="s">
        <v>47</v>
      </c>
      <c r="D17" s="52"/>
    </row>
    <row r="18" spans="1:4" x14ac:dyDescent="0.25">
      <c r="A18" s="3" t="s">
        <v>11</v>
      </c>
      <c r="B18" s="53"/>
      <c r="C18" s="1" t="s">
        <v>45</v>
      </c>
      <c r="D18" s="52"/>
    </row>
    <row r="19" spans="1:4" x14ac:dyDescent="0.25">
      <c r="A19" s="3"/>
      <c r="B19" s="53"/>
      <c r="C19" s="1" t="s">
        <v>46</v>
      </c>
      <c r="D19" s="52"/>
    </row>
    <row r="20" spans="1:4" x14ac:dyDescent="0.25">
      <c r="A20" s="14" t="s">
        <v>12</v>
      </c>
      <c r="B20" s="43">
        <v>0</v>
      </c>
      <c r="C20" s="1" t="s">
        <v>48</v>
      </c>
      <c r="D20" s="52"/>
    </row>
    <row r="21" spans="1:4" x14ac:dyDescent="0.25">
      <c r="A21" s="3" t="s">
        <v>13</v>
      </c>
      <c r="B21" s="53"/>
      <c r="C21" s="1" t="s">
        <v>50</v>
      </c>
      <c r="D21" s="52"/>
    </row>
    <row r="22" spans="1:4" x14ac:dyDescent="0.25">
      <c r="A22" s="3" t="s">
        <v>14</v>
      </c>
      <c r="B22" s="53"/>
      <c r="C22" s="1"/>
      <c r="D22" s="52"/>
    </row>
    <row r="23" spans="1:4" x14ac:dyDescent="0.25">
      <c r="A23" s="3" t="s">
        <v>15</v>
      </c>
      <c r="B23" s="53"/>
      <c r="C23" s="1" t="s">
        <v>49</v>
      </c>
      <c r="D23" s="52"/>
    </row>
    <row r="24" spans="1:4" x14ac:dyDescent="0.25">
      <c r="A24" s="3" t="s">
        <v>16</v>
      </c>
      <c r="B24" s="53"/>
      <c r="C24" s="1" t="s">
        <v>52</v>
      </c>
      <c r="D24" s="52"/>
    </row>
    <row r="25" spans="1:4" x14ac:dyDescent="0.25">
      <c r="A25" s="3" t="s">
        <v>17</v>
      </c>
      <c r="B25" s="53"/>
      <c r="C25" s="1"/>
      <c r="D25" s="52"/>
    </row>
    <row r="26" spans="1:4" x14ac:dyDescent="0.25">
      <c r="A26" s="3" t="s">
        <v>18</v>
      </c>
      <c r="B26" s="53"/>
      <c r="C26" s="1" t="s">
        <v>51</v>
      </c>
      <c r="D26" s="52"/>
    </row>
    <row r="27" spans="1:4" x14ac:dyDescent="0.25">
      <c r="A27" s="3" t="s">
        <v>20</v>
      </c>
      <c r="B27" s="53"/>
      <c r="C27" s="1"/>
      <c r="D27" s="52"/>
    </row>
    <row r="28" spans="1:4" x14ac:dyDescent="0.25">
      <c r="A28" s="3" t="s">
        <v>19</v>
      </c>
      <c r="B28" s="53"/>
      <c r="C28" s="1" t="s">
        <v>53</v>
      </c>
      <c r="D28" s="52"/>
    </row>
    <row r="29" spans="1:4" x14ac:dyDescent="0.25">
      <c r="A29" s="3" t="s">
        <v>22</v>
      </c>
      <c r="B29" s="53"/>
      <c r="C29" s="1" t="s">
        <v>56</v>
      </c>
      <c r="D29" s="52"/>
    </row>
    <row r="30" spans="1:4" x14ac:dyDescent="0.25">
      <c r="A30" s="3" t="s">
        <v>21</v>
      </c>
      <c r="B30" s="53"/>
      <c r="C30" s="1" t="s">
        <v>54</v>
      </c>
      <c r="D30" s="52"/>
    </row>
    <row r="31" spans="1:4" x14ac:dyDescent="0.25">
      <c r="A31" s="14" t="s">
        <v>23</v>
      </c>
      <c r="B31" s="43">
        <v>0</v>
      </c>
      <c r="C31" s="1" t="s">
        <v>55</v>
      </c>
      <c r="D31" s="52"/>
    </row>
    <row r="32" spans="1:4" x14ac:dyDescent="0.25">
      <c r="A32" s="3" t="s">
        <v>25</v>
      </c>
      <c r="B32" s="53"/>
      <c r="C32" s="1" t="s">
        <v>57</v>
      </c>
      <c r="D32" s="52"/>
    </row>
    <row r="33" spans="1:4" x14ac:dyDescent="0.25">
      <c r="A33" s="3" t="s">
        <v>24</v>
      </c>
      <c r="B33" s="53"/>
      <c r="C33" s="1" t="s">
        <v>58</v>
      </c>
      <c r="D33" s="52"/>
    </row>
    <row r="34" spans="1:4" x14ac:dyDescent="0.25">
      <c r="A34" s="14" t="s">
        <v>26</v>
      </c>
      <c r="B34" s="60"/>
      <c r="C34" s="1" t="s">
        <v>59</v>
      </c>
      <c r="D34" s="52"/>
    </row>
    <row r="35" spans="1:4" x14ac:dyDescent="0.25">
      <c r="A35" s="3" t="s">
        <v>27</v>
      </c>
      <c r="B35" s="53"/>
      <c r="C35" s="1" t="s">
        <v>81</v>
      </c>
      <c r="D35" s="52"/>
    </row>
    <row r="36" spans="1:4" x14ac:dyDescent="0.25">
      <c r="A36" s="3" t="s">
        <v>28</v>
      </c>
      <c r="B36" s="53"/>
      <c r="D36" s="52"/>
    </row>
    <row r="37" spans="1:4" x14ac:dyDescent="0.25">
      <c r="A37" s="3" t="s">
        <v>29</v>
      </c>
      <c r="B37" s="53"/>
      <c r="C37" s="1" t="s">
        <v>60</v>
      </c>
      <c r="D37" s="52"/>
    </row>
    <row r="38" spans="1:4" x14ac:dyDescent="0.25">
      <c r="A38" s="3" t="s">
        <v>30</v>
      </c>
      <c r="B38" s="53"/>
      <c r="C38" s="1" t="s">
        <v>61</v>
      </c>
      <c r="D38" s="52"/>
    </row>
    <row r="39" spans="1:4" x14ac:dyDescent="0.25">
      <c r="A39" s="3" t="s">
        <v>31</v>
      </c>
      <c r="B39" s="53"/>
      <c r="C39" s="1"/>
      <c r="D39" s="52"/>
    </row>
    <row r="40" spans="1:4" x14ac:dyDescent="0.25">
      <c r="A40" s="14" t="s">
        <v>32</v>
      </c>
      <c r="B40" s="43">
        <v>0</v>
      </c>
      <c r="C40" s="16" t="s">
        <v>33</v>
      </c>
      <c r="D40" s="51">
        <v>0</v>
      </c>
    </row>
    <row r="41" spans="1:4" x14ac:dyDescent="0.25">
      <c r="A41" s="3" t="s">
        <v>62</v>
      </c>
      <c r="B41" s="53"/>
      <c r="C41" s="1" t="s">
        <v>34</v>
      </c>
      <c r="D41" s="52"/>
    </row>
    <row r="42" spans="1:4" x14ac:dyDescent="0.25">
      <c r="A42" s="3"/>
      <c r="B42" s="53"/>
      <c r="C42" s="1"/>
      <c r="D42" s="52"/>
    </row>
    <row r="43" spans="1:4" x14ac:dyDescent="0.25">
      <c r="A43" s="14" t="s">
        <v>35</v>
      </c>
      <c r="B43" s="43">
        <v>0</v>
      </c>
      <c r="C43" s="16" t="s">
        <v>36</v>
      </c>
      <c r="D43" s="51">
        <v>0</v>
      </c>
    </row>
    <row r="44" spans="1:4" x14ac:dyDescent="0.25">
      <c r="A44" s="14" t="s">
        <v>37</v>
      </c>
      <c r="B44" s="43">
        <v>0</v>
      </c>
      <c r="C44" s="16" t="s">
        <v>38</v>
      </c>
      <c r="D44" s="51">
        <v>0</v>
      </c>
    </row>
    <row r="45" spans="1:4" x14ac:dyDescent="0.25">
      <c r="A45" s="4" t="s">
        <v>39</v>
      </c>
      <c r="B45" s="53"/>
      <c r="C45" s="1"/>
      <c r="D45" s="52"/>
    </row>
    <row r="46" spans="1:4" ht="15.75" thickBot="1" x14ac:dyDescent="0.3">
      <c r="A46" s="4" t="s">
        <v>40</v>
      </c>
      <c r="B46" s="53"/>
      <c r="C46" s="1"/>
      <c r="D46" s="52"/>
    </row>
    <row r="47" spans="1:4" x14ac:dyDescent="0.25">
      <c r="A47" s="68" t="s">
        <v>63</v>
      </c>
      <c r="B47" s="69"/>
      <c r="C47" s="69"/>
      <c r="D47" s="70"/>
    </row>
    <row r="48" spans="1:4" ht="30" x14ac:dyDescent="0.25">
      <c r="A48" s="17" t="s">
        <v>64</v>
      </c>
      <c r="B48" s="43">
        <v>0</v>
      </c>
      <c r="C48" s="18" t="s">
        <v>65</v>
      </c>
      <c r="D48" s="24">
        <f>D49+D50+D51+D52</f>
        <v>0</v>
      </c>
    </row>
    <row r="49" spans="1:4" x14ac:dyDescent="0.25">
      <c r="A49" s="7" t="s">
        <v>69</v>
      </c>
      <c r="B49" s="44"/>
      <c r="C49" s="1" t="s">
        <v>66</v>
      </c>
      <c r="D49" s="23"/>
    </row>
    <row r="50" spans="1:4" x14ac:dyDescent="0.25">
      <c r="A50" s="7" t="s">
        <v>70</v>
      </c>
      <c r="B50" s="44"/>
      <c r="C50" s="1" t="s">
        <v>68</v>
      </c>
      <c r="D50" s="23"/>
    </row>
    <row r="51" spans="1:4" x14ac:dyDescent="0.25">
      <c r="A51" s="7" t="s">
        <v>71</v>
      </c>
      <c r="B51" s="44"/>
      <c r="C51" s="1"/>
      <c r="D51" s="23"/>
    </row>
    <row r="52" spans="1:4" ht="15.75" thickBot="1" x14ac:dyDescent="0.3">
      <c r="A52" s="9" t="s">
        <v>72</v>
      </c>
      <c r="B52" s="45"/>
      <c r="C52" s="10" t="s">
        <v>67</v>
      </c>
      <c r="D52" s="50"/>
    </row>
    <row r="53" spans="1:4" s="32" customFormat="1" ht="21" customHeight="1" thickBot="1" x14ac:dyDescent="0.3">
      <c r="A53" s="37" t="s">
        <v>73</v>
      </c>
      <c r="B53" s="46">
        <f>B6+B14+B20+B31+B40+B43+B44+B48</f>
        <v>0</v>
      </c>
      <c r="C53" s="38" t="s">
        <v>74</v>
      </c>
      <c r="D53" s="39">
        <f>D6+D14+D40+D43+D44+D48</f>
        <v>0</v>
      </c>
    </row>
    <row r="54" spans="1:4" x14ac:dyDescent="0.25">
      <c r="A54" s="35" t="s">
        <v>75</v>
      </c>
      <c r="B54" s="47"/>
      <c r="C54" s="36" t="s">
        <v>76</v>
      </c>
      <c r="D54" s="40">
        <f>IF(B53&gt;D53,B53-D53,0)</f>
        <v>0</v>
      </c>
    </row>
    <row r="55" spans="1:4" x14ac:dyDescent="0.25">
      <c r="A55" s="7" t="s">
        <v>77</v>
      </c>
      <c r="B55" s="48">
        <f>IF(D53&gt;B53,D53-B53,0)</f>
        <v>0</v>
      </c>
      <c r="C55" s="1"/>
      <c r="D55" s="23"/>
    </row>
    <row r="56" spans="1:4" ht="15.75" thickBot="1" x14ac:dyDescent="0.3">
      <c r="A56" s="8" t="s">
        <v>78</v>
      </c>
      <c r="B56" s="49">
        <f>IF(B55=0,B53,B53+B55)</f>
        <v>0</v>
      </c>
      <c r="C56" s="41" t="s">
        <v>78</v>
      </c>
      <c r="D56" s="42">
        <f>IF(D54=0,D53,D53+D54)</f>
        <v>0</v>
      </c>
    </row>
    <row r="57" spans="1:4" ht="3" customHeight="1" x14ac:dyDescent="0.25"/>
    <row r="58" spans="1:4" ht="30" customHeight="1" x14ac:dyDescent="0.25">
      <c r="A58" s="72" t="s">
        <v>84</v>
      </c>
      <c r="B58" s="72"/>
      <c r="C58" s="72"/>
      <c r="D58" s="72"/>
    </row>
  </sheetData>
  <mergeCells count="4">
    <mergeCell ref="A47:D47"/>
    <mergeCell ref="A1:D1"/>
    <mergeCell ref="A2:D2"/>
    <mergeCell ref="A58:D58"/>
  </mergeCells>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activeCell="E30" sqref="E30"/>
    </sheetView>
  </sheetViews>
  <sheetFormatPr baseColWidth="10" defaultRowHeight="15" x14ac:dyDescent="0.25"/>
  <cols>
    <col min="1" max="1" width="40.7109375" customWidth="1"/>
    <col min="2" max="2" width="12.140625" customWidth="1"/>
    <col min="3" max="3" width="43.42578125" customWidth="1"/>
    <col min="4" max="4" width="13" customWidth="1"/>
  </cols>
  <sheetData>
    <row r="1" spans="1:4" ht="23.25" x14ac:dyDescent="0.35">
      <c r="A1" s="71" t="s">
        <v>92</v>
      </c>
      <c r="B1" s="71"/>
      <c r="C1" s="71"/>
      <c r="D1" s="71"/>
    </row>
    <row r="2" spans="1:4" ht="18.75" x14ac:dyDescent="0.3">
      <c r="A2" s="62" t="s">
        <v>86</v>
      </c>
      <c r="B2" s="62"/>
      <c r="C2" s="62"/>
      <c r="D2" s="62"/>
    </row>
    <row r="3" spans="1:4" ht="18.75" x14ac:dyDescent="0.3">
      <c r="A3" s="56"/>
      <c r="B3" s="56"/>
      <c r="C3" s="56"/>
      <c r="D3" s="56"/>
    </row>
    <row r="4" spans="1:4" ht="19.5" thickBot="1" x14ac:dyDescent="0.35">
      <c r="A4" s="56"/>
      <c r="B4" s="56"/>
      <c r="C4" s="56"/>
      <c r="D4" s="56"/>
    </row>
    <row r="5" spans="1:4" x14ac:dyDescent="0.25">
      <c r="A5" s="12" t="s">
        <v>1</v>
      </c>
      <c r="B5" s="54" t="s">
        <v>0</v>
      </c>
      <c r="C5" s="13" t="s">
        <v>2</v>
      </c>
      <c r="D5" s="55" t="s">
        <v>0</v>
      </c>
    </row>
    <row r="6" spans="1:4" ht="30.75" customHeight="1" x14ac:dyDescent="0.25">
      <c r="A6" s="19" t="s">
        <v>3</v>
      </c>
      <c r="B6" s="43">
        <v>0</v>
      </c>
      <c r="C6" s="15" t="s">
        <v>79</v>
      </c>
      <c r="D6" s="51">
        <v>0</v>
      </c>
    </row>
    <row r="7" spans="1:4" x14ac:dyDescent="0.25">
      <c r="A7" s="3" t="s">
        <v>4</v>
      </c>
      <c r="B7" s="53"/>
      <c r="C7" s="1" t="s">
        <v>42</v>
      </c>
      <c r="D7" s="52"/>
    </row>
    <row r="8" spans="1:4" x14ac:dyDescent="0.25">
      <c r="A8" s="3" t="s">
        <v>5</v>
      </c>
      <c r="B8" s="53"/>
      <c r="C8" s="1"/>
      <c r="D8" s="52"/>
    </row>
    <row r="9" spans="1:4" x14ac:dyDescent="0.25">
      <c r="A9" s="3"/>
      <c r="B9" s="53"/>
      <c r="C9" s="1"/>
      <c r="D9" s="52"/>
    </row>
    <row r="10" spans="1:4" x14ac:dyDescent="0.25">
      <c r="A10" s="3"/>
      <c r="B10" s="53"/>
      <c r="C10" s="1"/>
      <c r="D10" s="52"/>
    </row>
    <row r="11" spans="1:4" x14ac:dyDescent="0.25">
      <c r="A11" s="3"/>
      <c r="B11" s="53"/>
      <c r="C11" s="1"/>
      <c r="D11" s="52"/>
    </row>
    <row r="12" spans="1:4" x14ac:dyDescent="0.25">
      <c r="A12" s="3"/>
      <c r="B12" s="53"/>
      <c r="C12" s="1"/>
      <c r="D12" s="52"/>
    </row>
    <row r="13" spans="1:4" x14ac:dyDescent="0.25">
      <c r="A13" s="3" t="s">
        <v>6</v>
      </c>
      <c r="B13" s="53"/>
      <c r="C13" s="1"/>
      <c r="D13" s="52"/>
    </row>
    <row r="14" spans="1:4" x14ac:dyDescent="0.25">
      <c r="A14" s="14" t="s">
        <v>7</v>
      </c>
      <c r="B14" s="43">
        <v>0</v>
      </c>
      <c r="C14" s="16" t="s">
        <v>43</v>
      </c>
      <c r="D14" s="51">
        <v>0</v>
      </c>
    </row>
    <row r="15" spans="1:4" x14ac:dyDescent="0.25">
      <c r="A15" s="3" t="s">
        <v>8</v>
      </c>
      <c r="B15" s="53"/>
      <c r="C15" s="1" t="s">
        <v>44</v>
      </c>
      <c r="D15" s="52"/>
    </row>
    <row r="16" spans="1:4" ht="30" x14ac:dyDescent="0.25">
      <c r="A16" s="3" t="s">
        <v>9</v>
      </c>
      <c r="B16" s="53"/>
      <c r="C16" s="58" t="s">
        <v>82</v>
      </c>
      <c r="D16" s="52"/>
    </row>
    <row r="17" spans="1:4" x14ac:dyDescent="0.25">
      <c r="A17" s="3" t="s">
        <v>10</v>
      </c>
      <c r="B17" s="53"/>
      <c r="C17" s="1" t="s">
        <v>47</v>
      </c>
      <c r="D17" s="52"/>
    </row>
    <row r="18" spans="1:4" x14ac:dyDescent="0.25">
      <c r="A18" s="3" t="s">
        <v>11</v>
      </c>
      <c r="B18" s="53"/>
      <c r="C18" s="1" t="s">
        <v>45</v>
      </c>
      <c r="D18" s="52"/>
    </row>
    <row r="19" spans="1:4" x14ac:dyDescent="0.25">
      <c r="A19" s="3"/>
      <c r="B19" s="53"/>
      <c r="C19" s="1" t="s">
        <v>46</v>
      </c>
      <c r="D19" s="52"/>
    </row>
    <row r="20" spans="1:4" x14ac:dyDescent="0.25">
      <c r="A20" s="14" t="s">
        <v>12</v>
      </c>
      <c r="B20" s="43">
        <v>0</v>
      </c>
      <c r="C20" s="1" t="s">
        <v>48</v>
      </c>
      <c r="D20" s="52"/>
    </row>
    <row r="21" spans="1:4" x14ac:dyDescent="0.25">
      <c r="A21" s="3" t="s">
        <v>13</v>
      </c>
      <c r="B21" s="53"/>
      <c r="C21" s="1" t="s">
        <v>50</v>
      </c>
      <c r="D21" s="52"/>
    </row>
    <row r="22" spans="1:4" x14ac:dyDescent="0.25">
      <c r="A22" s="3" t="s">
        <v>14</v>
      </c>
      <c r="B22" s="53"/>
      <c r="C22" s="1"/>
      <c r="D22" s="52"/>
    </row>
    <row r="23" spans="1:4" x14ac:dyDescent="0.25">
      <c r="A23" s="3" t="s">
        <v>15</v>
      </c>
      <c r="B23" s="53"/>
      <c r="C23" s="1" t="s">
        <v>49</v>
      </c>
      <c r="D23" s="52"/>
    </row>
    <row r="24" spans="1:4" x14ac:dyDescent="0.25">
      <c r="A24" s="3" t="s">
        <v>16</v>
      </c>
      <c r="B24" s="53"/>
      <c r="C24" s="1" t="s">
        <v>52</v>
      </c>
      <c r="D24" s="52"/>
    </row>
    <row r="25" spans="1:4" x14ac:dyDescent="0.25">
      <c r="A25" s="3" t="s">
        <v>17</v>
      </c>
      <c r="B25" s="53"/>
      <c r="C25" s="1"/>
      <c r="D25" s="52"/>
    </row>
    <row r="26" spans="1:4" x14ac:dyDescent="0.25">
      <c r="A26" s="3" t="s">
        <v>18</v>
      </c>
      <c r="B26" s="53"/>
      <c r="C26" s="1" t="s">
        <v>51</v>
      </c>
      <c r="D26" s="52"/>
    </row>
    <row r="27" spans="1:4" x14ac:dyDescent="0.25">
      <c r="A27" s="3" t="s">
        <v>20</v>
      </c>
      <c r="B27" s="53"/>
      <c r="C27" s="1"/>
      <c r="D27" s="52"/>
    </row>
    <row r="28" spans="1:4" x14ac:dyDescent="0.25">
      <c r="A28" s="3" t="s">
        <v>19</v>
      </c>
      <c r="B28" s="53"/>
      <c r="C28" s="1" t="s">
        <v>53</v>
      </c>
      <c r="D28" s="52"/>
    </row>
    <row r="29" spans="1:4" x14ac:dyDescent="0.25">
      <c r="A29" s="3" t="s">
        <v>22</v>
      </c>
      <c r="B29" s="53"/>
      <c r="C29" s="1" t="s">
        <v>56</v>
      </c>
      <c r="D29" s="52"/>
    </row>
    <row r="30" spans="1:4" x14ac:dyDescent="0.25">
      <c r="A30" s="3" t="s">
        <v>21</v>
      </c>
      <c r="B30" s="53"/>
      <c r="C30" s="1" t="s">
        <v>54</v>
      </c>
      <c r="D30" s="52"/>
    </row>
    <row r="31" spans="1:4" x14ac:dyDescent="0.25">
      <c r="A31" s="14" t="s">
        <v>23</v>
      </c>
      <c r="B31" s="43">
        <v>0</v>
      </c>
      <c r="C31" s="1" t="s">
        <v>55</v>
      </c>
      <c r="D31" s="52"/>
    </row>
    <row r="32" spans="1:4" x14ac:dyDescent="0.25">
      <c r="A32" s="3" t="s">
        <v>25</v>
      </c>
      <c r="B32" s="53"/>
      <c r="C32" s="1" t="s">
        <v>57</v>
      </c>
      <c r="D32" s="52"/>
    </row>
    <row r="33" spans="1:4" x14ac:dyDescent="0.25">
      <c r="A33" s="3" t="s">
        <v>24</v>
      </c>
      <c r="B33" s="53"/>
      <c r="C33" s="1" t="s">
        <v>58</v>
      </c>
      <c r="D33" s="52"/>
    </row>
    <row r="34" spans="1:4" x14ac:dyDescent="0.25">
      <c r="A34" s="14" t="s">
        <v>26</v>
      </c>
      <c r="B34" s="43">
        <v>0</v>
      </c>
      <c r="C34" s="1" t="s">
        <v>59</v>
      </c>
      <c r="D34" s="52"/>
    </row>
    <row r="35" spans="1:4" x14ac:dyDescent="0.25">
      <c r="A35" s="3" t="s">
        <v>27</v>
      </c>
      <c r="B35" s="53"/>
      <c r="C35" s="1" t="s">
        <v>81</v>
      </c>
      <c r="D35" s="52"/>
    </row>
    <row r="36" spans="1:4" x14ac:dyDescent="0.25">
      <c r="A36" s="3" t="s">
        <v>28</v>
      </c>
      <c r="B36" s="53"/>
      <c r="D36" s="52"/>
    </row>
    <row r="37" spans="1:4" x14ac:dyDescent="0.25">
      <c r="A37" s="3" t="s">
        <v>29</v>
      </c>
      <c r="B37" s="53"/>
      <c r="C37" s="1" t="s">
        <v>60</v>
      </c>
      <c r="D37" s="52"/>
    </row>
    <row r="38" spans="1:4" x14ac:dyDescent="0.25">
      <c r="A38" s="3" t="s">
        <v>30</v>
      </c>
      <c r="B38" s="53"/>
      <c r="C38" s="1" t="s">
        <v>61</v>
      </c>
      <c r="D38" s="52"/>
    </row>
    <row r="39" spans="1:4" x14ac:dyDescent="0.25">
      <c r="A39" s="3" t="s">
        <v>31</v>
      </c>
      <c r="B39" s="53"/>
      <c r="C39" s="1"/>
      <c r="D39" s="52"/>
    </row>
    <row r="40" spans="1:4" x14ac:dyDescent="0.25">
      <c r="A40" s="14" t="s">
        <v>32</v>
      </c>
      <c r="B40" s="43">
        <v>0</v>
      </c>
      <c r="C40" s="16" t="s">
        <v>33</v>
      </c>
      <c r="D40" s="51">
        <v>0</v>
      </c>
    </row>
    <row r="41" spans="1:4" x14ac:dyDescent="0.25">
      <c r="A41" s="3" t="s">
        <v>62</v>
      </c>
      <c r="B41" s="53"/>
      <c r="C41" s="1" t="s">
        <v>34</v>
      </c>
      <c r="D41" s="52"/>
    </row>
    <row r="42" spans="1:4" x14ac:dyDescent="0.25">
      <c r="A42" s="3"/>
      <c r="B42" s="53"/>
      <c r="C42" s="1"/>
      <c r="D42" s="52"/>
    </row>
    <row r="43" spans="1:4" x14ac:dyDescent="0.25">
      <c r="A43" s="14" t="s">
        <v>35</v>
      </c>
      <c r="B43" s="43">
        <v>0</v>
      </c>
      <c r="C43" s="16" t="s">
        <v>36</v>
      </c>
      <c r="D43" s="51">
        <v>0</v>
      </c>
    </row>
    <row r="44" spans="1:4" x14ac:dyDescent="0.25">
      <c r="A44" s="14" t="s">
        <v>37</v>
      </c>
      <c r="B44" s="43">
        <v>0</v>
      </c>
      <c r="C44" s="16" t="s">
        <v>38</v>
      </c>
      <c r="D44" s="51">
        <v>0</v>
      </c>
    </row>
    <row r="45" spans="1:4" x14ac:dyDescent="0.25">
      <c r="A45" s="4" t="s">
        <v>39</v>
      </c>
      <c r="B45" s="53"/>
      <c r="C45" s="1"/>
      <c r="D45" s="52"/>
    </row>
    <row r="46" spans="1:4" ht="15.75" thickBot="1" x14ac:dyDescent="0.3">
      <c r="A46" s="4" t="s">
        <v>40</v>
      </c>
      <c r="B46" s="53"/>
      <c r="C46" s="1"/>
      <c r="D46" s="52"/>
    </row>
    <row r="47" spans="1:4" x14ac:dyDescent="0.25">
      <c r="A47" s="68" t="s">
        <v>63</v>
      </c>
      <c r="B47" s="69"/>
      <c r="C47" s="69"/>
      <c r="D47" s="70"/>
    </row>
    <row r="48" spans="1:4" ht="30" x14ac:dyDescent="0.25">
      <c r="A48" s="17" t="s">
        <v>64</v>
      </c>
      <c r="B48" s="43">
        <v>0</v>
      </c>
      <c r="C48" s="18" t="s">
        <v>65</v>
      </c>
      <c r="D48" s="24">
        <f>D49+D50+D51+D52</f>
        <v>0</v>
      </c>
    </row>
    <row r="49" spans="1:4" x14ac:dyDescent="0.25">
      <c r="A49" s="7" t="s">
        <v>69</v>
      </c>
      <c r="B49" s="44"/>
      <c r="C49" s="1" t="s">
        <v>66</v>
      </c>
      <c r="D49" s="23"/>
    </row>
    <row r="50" spans="1:4" x14ac:dyDescent="0.25">
      <c r="A50" s="7" t="s">
        <v>70</v>
      </c>
      <c r="B50" s="44"/>
      <c r="C50" s="1" t="s">
        <v>68</v>
      </c>
      <c r="D50" s="23"/>
    </row>
    <row r="51" spans="1:4" x14ac:dyDescent="0.25">
      <c r="A51" s="7" t="s">
        <v>71</v>
      </c>
      <c r="B51" s="44"/>
      <c r="C51" s="1"/>
      <c r="D51" s="23"/>
    </row>
    <row r="52" spans="1:4" ht="15.75" thickBot="1" x14ac:dyDescent="0.3">
      <c r="A52" s="9" t="s">
        <v>72</v>
      </c>
      <c r="B52" s="45"/>
      <c r="C52" s="10" t="s">
        <v>67</v>
      </c>
      <c r="D52" s="50"/>
    </row>
    <row r="53" spans="1:4" s="32" customFormat="1" ht="21" customHeight="1" thickBot="1" x14ac:dyDescent="0.3">
      <c r="A53" s="37" t="s">
        <v>73</v>
      </c>
      <c r="B53" s="46">
        <f>B6+B14+B20+B31+B40+B43+B44+B48</f>
        <v>0</v>
      </c>
      <c r="C53" s="38" t="s">
        <v>74</v>
      </c>
      <c r="D53" s="39">
        <f>D6+D14+D40+D43+D44+D48</f>
        <v>0</v>
      </c>
    </row>
    <row r="54" spans="1:4" x14ac:dyDescent="0.25">
      <c r="A54" s="35" t="s">
        <v>75</v>
      </c>
      <c r="B54" s="47"/>
      <c r="C54" s="36" t="s">
        <v>76</v>
      </c>
      <c r="D54" s="40">
        <f>IF(B53&gt;D53,B53-D53,0)</f>
        <v>0</v>
      </c>
    </row>
    <row r="55" spans="1:4" x14ac:dyDescent="0.25">
      <c r="A55" s="7" t="s">
        <v>77</v>
      </c>
      <c r="B55" s="48">
        <f>IF(D53&gt;B53,D53-B53,0)</f>
        <v>0</v>
      </c>
      <c r="C55" s="1"/>
      <c r="D55" s="23"/>
    </row>
    <row r="56" spans="1:4" ht="15.75" thickBot="1" x14ac:dyDescent="0.3">
      <c r="A56" s="8" t="s">
        <v>78</v>
      </c>
      <c r="B56" s="49">
        <f>IF(B55=0,B53,B53+B55)</f>
        <v>0</v>
      </c>
      <c r="C56" s="41" t="s">
        <v>78</v>
      </c>
      <c r="D56" s="42">
        <f>IF(D54=0,D53,D53+D54)</f>
        <v>0</v>
      </c>
    </row>
    <row r="57" spans="1:4" ht="3" customHeight="1" x14ac:dyDescent="0.25"/>
    <row r="58" spans="1:4" ht="30" customHeight="1" x14ac:dyDescent="0.25">
      <c r="A58" s="72" t="s">
        <v>84</v>
      </c>
      <c r="B58" s="72"/>
      <c r="C58" s="72"/>
      <c r="D58" s="72"/>
    </row>
  </sheetData>
  <mergeCells count="4">
    <mergeCell ref="A1:D1"/>
    <mergeCell ref="A2:D2"/>
    <mergeCell ref="A47:D47"/>
    <mergeCell ref="A58:D58"/>
  </mergeCell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 BP 2022 de l'Action</vt:lpstr>
      <vt:lpstr> BP 2022 Porteur de projet</vt:lpstr>
      <vt:lpstr>CR 2020 Porteur de projet</vt:lpstr>
      <vt:lpstr>Cpterendu prev 2021 action </vt:lpstr>
    </vt:vector>
  </TitlesOfParts>
  <Company>CG47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Pezet Bruno</dc:creator>
  <cp:lastModifiedBy>Pezet Bruno</cp:lastModifiedBy>
  <cp:lastPrinted>2016-07-01T07:15:26Z</cp:lastPrinted>
  <dcterms:created xsi:type="dcterms:W3CDTF">2016-06-29T09:12:00Z</dcterms:created>
  <dcterms:modified xsi:type="dcterms:W3CDTF">2021-09-17T13:52:09Z</dcterms:modified>
</cp:coreProperties>
</file>