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D47Users\MYLOURS\Bureau\"/>
    </mc:Choice>
  </mc:AlternateContent>
  <bookViews>
    <workbookView xWindow="0" yWindow="0" windowWidth="19200" windowHeight="11592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6" i="1" l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B96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B73" i="1"/>
  <c r="B99" i="1" s="1"/>
  <c r="B101" i="1" s="1"/>
  <c r="B106" i="1" s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B100" i="1"/>
  <c r="B98" i="1"/>
  <c r="B95" i="1"/>
  <c r="B87" i="1"/>
  <c r="B72" i="1"/>
  <c r="B62" i="1"/>
  <c r="B61" i="1"/>
  <c r="B58" i="1"/>
  <c r="B48" i="1"/>
  <c r="B46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B4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B25" i="1"/>
  <c r="B75" i="1" l="1"/>
  <c r="B76" i="1" s="1"/>
</calcChain>
</file>

<file path=xl/sharedStrings.xml><?xml version="1.0" encoding="utf-8"?>
<sst xmlns="http://schemas.openxmlformats.org/spreadsheetml/2006/main" count="107" uniqueCount="98">
  <si>
    <t/>
  </si>
  <si>
    <t>PLAN DE FINANCEMENT D'UN ETABLISSEMENT OU SERVICE SOCIAL OU MEDICO SOCIAL</t>
  </si>
  <si>
    <t>VARIATION  DU FONDS DE ROULEMENT D'INVESTISSEMENT (FRI)</t>
  </si>
  <si>
    <t>R E S S O U R C E S</t>
  </si>
  <si>
    <t>Augmentation des fonds propres (associatifs ou apports)</t>
  </si>
  <si>
    <t xml:space="preserve">Réserves des plus-values nettes (établissements publics) </t>
  </si>
  <si>
    <t>Subventions d'investissement</t>
  </si>
  <si>
    <t>Excédents de résultat N-1 et N-2 affectés à l'investissement (cpt 10682)</t>
  </si>
  <si>
    <t>Excédents affectés à l'investissement provenant de la réserve de trésorerie</t>
  </si>
  <si>
    <t>Réserves de compensation des charges d'amortissement</t>
  </si>
  <si>
    <t>Provisions réglementées pour renouvellement des immobilisations</t>
  </si>
  <si>
    <t>Plus-values de cessions d'actifs / Dons et legs en capital</t>
  </si>
  <si>
    <t>Valeur nette comptable des biens cédés</t>
  </si>
  <si>
    <t>Emprunts prévus au plan</t>
  </si>
  <si>
    <t>Autres dettes financières (dont dépôts et cautionnements reçus…)</t>
  </si>
  <si>
    <t>Amortissements des actifs acquis avant le démarrage du plan (hors biens cédés)</t>
  </si>
  <si>
    <t>Amortissements des acquisitions du plan</t>
  </si>
  <si>
    <t xml:space="preserve">      - Constructions (bâtiments)</t>
  </si>
  <si>
    <t xml:space="preserve">      - Agencements installations</t>
  </si>
  <si>
    <t xml:space="preserve">      - Matériel-outillage, équipements mobiliers</t>
  </si>
  <si>
    <t xml:space="preserve">      - Autes immobilisations</t>
  </si>
  <si>
    <t>Amortissements des investissements de renouvellement</t>
  </si>
  <si>
    <t>Comptes de liaison investissement</t>
  </si>
  <si>
    <t>Total  = A</t>
  </si>
  <si>
    <t>E M P L O I S</t>
  </si>
  <si>
    <t>Quotes-parts de subventions d'investissement acquises avant le plan</t>
  </si>
  <si>
    <t>Quotes-parts de subventions d'investissement prévues au plan</t>
  </si>
  <si>
    <t>Reprise sur les réserves de compensation des charges d'amortissement acquises avant le plan</t>
  </si>
  <si>
    <t>Reprise sur les réserves de compensation des charges d'amortissement prévues au plan</t>
  </si>
  <si>
    <t>Reprise de provisions pour renouvellement des immobilisations acquises avant plan</t>
  </si>
  <si>
    <t>Reprise de provisions pour renouvellement des immobilisations prévues au plan</t>
  </si>
  <si>
    <t>Remboursement des emprunts antérieurs</t>
  </si>
  <si>
    <t>Remboursement des emprunts prévus au plan</t>
  </si>
  <si>
    <t>Investissements prévus au plan</t>
  </si>
  <si>
    <t xml:space="preserve">      - Autres immobilisations</t>
  </si>
  <si>
    <t xml:space="preserve">      - Immobilisations financières - prêts, cautionnements versés.</t>
  </si>
  <si>
    <t>Charges à répartir sur plusieurs exercices</t>
  </si>
  <si>
    <t>Total  = B</t>
  </si>
  <si>
    <t>VARIATION NETTE DU FRI (A - B) = C</t>
  </si>
  <si>
    <t>FRI INITIAL = D</t>
  </si>
  <si>
    <t>FRI CUMULE = D + C = E</t>
  </si>
  <si>
    <t xml:space="preserve">VARIATION DU FONDS DE ROULEMENT D'EXPLOITATION   (FRE) </t>
  </si>
  <si>
    <t>Excédent annuel</t>
  </si>
  <si>
    <t>Excédent et provisions affectés à la couverture du BFR</t>
  </si>
  <si>
    <t>Dotations aux provisions pour risques et charges</t>
  </si>
  <si>
    <t>Reprise des déficits d'exploitation</t>
  </si>
  <si>
    <t>Autres (dont variations des droits acquis non provisionnés)</t>
  </si>
  <si>
    <t>Comptes de liaison trésorerie</t>
  </si>
  <si>
    <t>Total  = F</t>
  </si>
  <si>
    <t>Déficit annuel</t>
  </si>
  <si>
    <t>Affectation de résultats antérieurs</t>
  </si>
  <si>
    <t>Reprise à l'investissement des réserves de trésorerie (art. R.314-48 du CASF)</t>
  </si>
  <si>
    <t>Reprise sur les réserves de compensation des déficits</t>
  </si>
  <si>
    <t>Reprise sur les provisions pour risques et charges</t>
  </si>
  <si>
    <t>Reprise des excédents:</t>
  </si>
  <si>
    <t xml:space="preserve">      - à la réduction des charges d'exploitation</t>
  </si>
  <si>
    <t xml:space="preserve">      - affecté aux mesures d'exploitation</t>
  </si>
  <si>
    <t>Reprise sur fonds dédiés</t>
  </si>
  <si>
    <t>Moins-value de cession d'actif</t>
  </si>
  <si>
    <t>Total  = G</t>
  </si>
  <si>
    <t>VARIATION NETTE DU FRE = (F - G) = H</t>
  </si>
  <si>
    <t>FRE INITIAL  = I</t>
  </si>
  <si>
    <t>FRE CUMULE  = I + H = J</t>
  </si>
  <si>
    <t>FONDS DE ROULEMENT NET GLOBAL CUMULE  (E + J)</t>
  </si>
  <si>
    <t>VARIATION DU BESOIN EN FONDS DE ROULEMENT (BFR)</t>
  </si>
  <si>
    <t>A U G M E N T A T I O N S</t>
  </si>
  <si>
    <t>Stocks : rotation plus lente</t>
  </si>
  <si>
    <t>Stocks : effet volume et/ou prix</t>
  </si>
  <si>
    <t>Créances : allongement des délais de paiement et/ou effet volume/prix</t>
  </si>
  <si>
    <t>Dettes : diminution (volume et/ou prix) ou accélération des délais de réglement</t>
  </si>
  <si>
    <t>Reprise sur provisions pour dépréciation des actifs circulants</t>
  </si>
  <si>
    <t>Autres postes d'augmentations (congés payés..)</t>
  </si>
  <si>
    <t>Comptes de liaison (cycle d'exploitation)</t>
  </si>
  <si>
    <t>Total  = K</t>
  </si>
  <si>
    <t>D I M I N U T I O N S</t>
  </si>
  <si>
    <t>Réduction des stocks</t>
  </si>
  <si>
    <t>Créances : diminution (volume et/ou prix) ou accélération des délais de paiement</t>
  </si>
  <si>
    <t>Dettes : allongement des délais de règlement et/ou effet volume/prix</t>
  </si>
  <si>
    <t>Dotations aux provisions pour dépréciation des actifs circulants</t>
  </si>
  <si>
    <t>Autres postes de diminutions (congés payés..)</t>
  </si>
  <si>
    <t>Total  = L</t>
  </si>
  <si>
    <t>VARIATION NETTE DU BFR = (K - L) = M</t>
  </si>
  <si>
    <t>BFR INITIAL  = N</t>
  </si>
  <si>
    <t>BFR CUMULE = N + M = O</t>
  </si>
  <si>
    <t>VARIATION NETTE DE LA TRESORERIE = C + H - M = P</t>
  </si>
  <si>
    <t xml:space="preserve">TRESORERIE INITIALE </t>
  </si>
  <si>
    <t>TRESORERIE NETTE EN FIN DE PERIODE</t>
  </si>
  <si>
    <t>(estimations des montants à ajouter en fin d'année )</t>
  </si>
  <si>
    <t>Dettes fournisseurs d'immobilisations</t>
  </si>
  <si>
    <t>Autres postes ( fonds des majeurs protégés,…)</t>
  </si>
  <si>
    <t>Montant minimum de liquidité nécessaires</t>
  </si>
  <si>
    <t>LIQUIDITES EN FIN DE PERIODE</t>
  </si>
  <si>
    <t>Trésorerie en nombre de jours de charges décaissables</t>
  </si>
  <si>
    <t>CAF</t>
  </si>
  <si>
    <t>CAF nette des remboursements d'emprunt</t>
  </si>
  <si>
    <t>CAF moyenne disponible</t>
  </si>
  <si>
    <t>Durée optimisée de l'emprunt</t>
  </si>
  <si>
    <t>Liquidités hors emprunts nouveaux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</si>
</sst>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[$€-40C]_-;\-* #,##0\ [$€-40C]_-;_-* &quot;-&quot;??\ [$€-40C]_-;_-@_-"/>
    <numFmt numFmtId="165" formatCode="0.00_ ;[Red]\-0.00\ 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i/>
      <sz val="18"/>
      <name val="MS Sans Serif"/>
      <family val="2"/>
    </font>
    <font>
      <b/>
      <sz val="9"/>
      <color indexed="10"/>
      <name val="Tahoma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i/>
      <sz val="10"/>
      <color indexed="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b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 applyProtection="1">
      <alignment vertical="center"/>
      <protection locked="0"/>
    </xf>
    <xf numFmtId="0" fontId="1" fillId="0" borderId="0" xfId="1" applyAlignment="1" applyProtection="1">
      <alignment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1" fillId="0" borderId="0" xfId="1" applyAlignment="1">
      <alignment vertical="center"/>
    </xf>
    <xf numFmtId="0" fontId="1" fillId="0" borderId="0" xfId="1"/>
    <xf numFmtId="0" fontId="4" fillId="2" borderId="1" xfId="1" applyFont="1" applyFill="1" applyBorder="1" applyAlignment="1" applyProtection="1">
      <alignment horizontal="left" vertical="center"/>
    </xf>
    <xf numFmtId="0" fontId="5" fillId="2" borderId="2" xfId="1" applyFont="1" applyFill="1" applyBorder="1" applyAlignment="1" applyProtection="1">
      <alignment horizontal="centerContinuous" vertical="center"/>
      <protection locked="0"/>
    </xf>
    <xf numFmtId="0" fontId="5" fillId="2" borderId="3" xfId="1" applyFont="1" applyFill="1" applyBorder="1" applyAlignment="1" applyProtection="1">
      <alignment horizontal="centerContinuous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4" fillId="0" borderId="4" xfId="1" applyFont="1" applyBorder="1" applyAlignment="1" applyProtection="1">
      <alignment horizontal="center" vertical="center"/>
      <protection hidden="1"/>
    </xf>
    <xf numFmtId="0" fontId="7" fillId="3" borderId="5" xfId="1" applyFont="1" applyFill="1" applyBorder="1" applyAlignment="1">
      <alignment horizontal="center" vertical="center"/>
    </xf>
    <xf numFmtId="164" fontId="1" fillId="0" borderId="6" xfId="1" applyNumberFormat="1" applyFont="1" applyBorder="1" applyAlignment="1" applyProtection="1">
      <alignment horizontal="center"/>
      <protection locked="0"/>
    </xf>
    <xf numFmtId="0" fontId="7" fillId="0" borderId="6" xfId="1" applyFont="1" applyBorder="1" applyAlignment="1">
      <alignment vertical="center"/>
    </xf>
    <xf numFmtId="164" fontId="1" fillId="0" borderId="6" xfId="1" applyNumberFormat="1" applyFont="1" applyFill="1" applyBorder="1" applyAlignment="1" applyProtection="1">
      <alignment horizontal="right"/>
      <protection locked="0"/>
    </xf>
    <xf numFmtId="0" fontId="8" fillId="0" borderId="6" xfId="1" applyFont="1" applyBorder="1" applyProtection="1">
      <protection locked="0"/>
    </xf>
    <xf numFmtId="0" fontId="1" fillId="0" borderId="6" xfId="1" applyFont="1" applyBorder="1" applyProtection="1">
      <protection locked="0"/>
    </xf>
    <xf numFmtId="0" fontId="1" fillId="4" borderId="6" xfId="1" applyFont="1" applyFill="1" applyBorder="1" applyProtection="1">
      <protection locked="0"/>
    </xf>
    <xf numFmtId="164" fontId="1" fillId="4" borderId="6" xfId="1" applyNumberFormat="1" applyFont="1" applyFill="1" applyBorder="1" applyAlignment="1" applyProtection="1">
      <alignment horizontal="right"/>
    </xf>
    <xf numFmtId="0" fontId="1" fillId="0" borderId="6" xfId="1" applyFont="1" applyFill="1" applyBorder="1" applyProtection="1">
      <protection locked="0"/>
    </xf>
    <xf numFmtId="0" fontId="9" fillId="4" borderId="6" xfId="1" applyFont="1" applyFill="1" applyBorder="1" applyAlignment="1" applyProtection="1">
      <alignment vertical="center"/>
    </xf>
    <xf numFmtId="0" fontId="1" fillId="0" borderId="6" xfId="1" applyFont="1" applyBorder="1" applyProtection="1"/>
    <xf numFmtId="0" fontId="9" fillId="4" borderId="6" xfId="1" applyFont="1" applyFill="1" applyBorder="1" applyAlignment="1" applyProtection="1"/>
    <xf numFmtId="0" fontId="10" fillId="0" borderId="6" xfId="1" applyFont="1" applyBorder="1" applyProtection="1">
      <protection locked="0"/>
    </xf>
    <xf numFmtId="0" fontId="1" fillId="5" borderId="4" xfId="1" applyFont="1" applyFill="1" applyBorder="1" applyAlignment="1">
      <alignment horizontal="right"/>
    </xf>
    <xf numFmtId="164" fontId="1" fillId="4" borderId="5" xfId="1" applyNumberFormat="1" applyFont="1" applyFill="1" applyBorder="1" applyAlignment="1" applyProtection="1">
      <alignment horizontal="right"/>
    </xf>
    <xf numFmtId="164" fontId="1" fillId="0" borderId="6" xfId="1" applyNumberFormat="1" applyFont="1" applyBorder="1" applyAlignment="1" applyProtection="1">
      <alignment horizontal="right"/>
      <protection locked="0"/>
    </xf>
    <xf numFmtId="0" fontId="9" fillId="4" borderId="6" xfId="1" applyFont="1" applyFill="1" applyBorder="1" applyProtection="1"/>
    <xf numFmtId="0" fontId="11" fillId="0" borderId="6" xfId="1" applyFont="1" applyBorder="1" applyProtection="1">
      <protection locked="0"/>
    </xf>
    <xf numFmtId="0" fontId="7" fillId="5" borderId="0" xfId="1" applyFont="1" applyFill="1" applyBorder="1"/>
    <xf numFmtId="164" fontId="1" fillId="5" borderId="0" xfId="1" applyNumberFormat="1" applyFont="1" applyFill="1" applyBorder="1" applyAlignment="1" applyProtection="1">
      <alignment horizontal="right"/>
      <protection locked="0"/>
    </xf>
    <xf numFmtId="164" fontId="1" fillId="5" borderId="7" xfId="1" applyNumberFormat="1" applyFont="1" applyFill="1" applyBorder="1" applyAlignment="1" applyProtection="1">
      <alignment horizontal="right"/>
      <protection locked="0"/>
    </xf>
    <xf numFmtId="0" fontId="7" fillId="5" borderId="8" xfId="1" applyFont="1" applyFill="1" applyBorder="1" applyAlignment="1">
      <alignment horizontal="center" vertical="center"/>
    </xf>
    <xf numFmtId="164" fontId="1" fillId="4" borderId="9" xfId="1" applyNumberFormat="1" applyFont="1" applyFill="1" applyBorder="1" applyAlignment="1" applyProtection="1">
      <alignment horizontal="right" vertical="center"/>
    </xf>
    <xf numFmtId="0" fontId="12" fillId="3" borderId="10" xfId="1" applyFont="1" applyFill="1" applyBorder="1" applyAlignment="1">
      <alignment horizontal="right" vertical="center"/>
    </xf>
    <xf numFmtId="164" fontId="1" fillId="4" borderId="11" xfId="1" applyNumberFormat="1" applyFont="1" applyFill="1" applyBorder="1" applyAlignment="1" applyProtection="1">
      <alignment horizontal="right" vertical="center"/>
    </xf>
    <xf numFmtId="164" fontId="1" fillId="4" borderId="12" xfId="1" applyNumberFormat="1" applyFont="1" applyFill="1" applyBorder="1" applyAlignment="1" applyProtection="1">
      <alignment horizontal="right" vertical="center"/>
    </xf>
    <xf numFmtId="0" fontId="7" fillId="3" borderId="13" xfId="1" applyFont="1" applyFill="1" applyBorder="1" applyAlignment="1">
      <alignment horizontal="right" vertical="center"/>
    </xf>
    <xf numFmtId="164" fontId="2" fillId="4" borderId="14" xfId="1" applyNumberFormat="1" applyFont="1" applyFill="1" applyBorder="1" applyAlignment="1" applyProtection="1">
      <alignment horizontal="right" vertical="center"/>
    </xf>
    <xf numFmtId="0" fontId="13" fillId="5" borderId="0" xfId="1" applyFont="1" applyFill="1" applyBorder="1"/>
    <xf numFmtId="164" fontId="2" fillId="5" borderId="0" xfId="1" applyNumberFormat="1" applyFont="1" applyFill="1" applyBorder="1" applyAlignment="1" applyProtection="1">
      <alignment horizontal="right"/>
      <protection locked="0"/>
    </xf>
    <xf numFmtId="164" fontId="2" fillId="5" borderId="15" xfId="1" applyNumberFormat="1" applyFont="1" applyFill="1" applyBorder="1" applyAlignment="1" applyProtection="1">
      <alignment horizontal="right"/>
      <protection locked="0"/>
    </xf>
    <xf numFmtId="0" fontId="7" fillId="2" borderId="5" xfId="1" applyFont="1" applyFill="1" applyBorder="1" applyAlignment="1">
      <alignment horizontal="center" vertical="center"/>
    </xf>
    <xf numFmtId="164" fontId="1" fillId="0" borderId="16" xfId="1" applyNumberFormat="1" applyFont="1" applyBorder="1" applyAlignment="1" applyProtection="1">
      <alignment horizontal="right"/>
      <protection locked="0"/>
    </xf>
    <xf numFmtId="0" fontId="1" fillId="0" borderId="6" xfId="1" applyFont="1" applyFill="1" applyBorder="1" applyAlignment="1">
      <alignment vertical="center"/>
    </xf>
    <xf numFmtId="0" fontId="8" fillId="0" borderId="6" xfId="1" applyFont="1" applyFill="1" applyBorder="1" applyProtection="1">
      <protection locked="0"/>
    </xf>
    <xf numFmtId="0" fontId="8" fillId="4" borderId="6" xfId="1" applyFont="1" applyFill="1" applyBorder="1" applyProtection="1">
      <protection locked="0"/>
    </xf>
    <xf numFmtId="0" fontId="14" fillId="0" borderId="6" xfId="1" applyFont="1" applyFill="1" applyBorder="1" applyProtection="1">
      <protection locked="0"/>
    </xf>
    <xf numFmtId="0" fontId="1" fillId="0" borderId="6" xfId="1" applyFont="1" applyFill="1" applyBorder="1" applyProtection="1"/>
    <xf numFmtId="164" fontId="1" fillId="4" borderId="16" xfId="1" applyNumberFormat="1" applyFont="1" applyFill="1" applyBorder="1" applyAlignment="1" applyProtection="1">
      <alignment horizontal="right"/>
    </xf>
    <xf numFmtId="164" fontId="1" fillId="5" borderId="9" xfId="1" applyNumberFormat="1" applyFont="1" applyFill="1" applyBorder="1" applyAlignment="1" applyProtection="1">
      <alignment horizontal="right" vertical="center"/>
    </xf>
    <xf numFmtId="0" fontId="7" fillId="3" borderId="10" xfId="1" applyFont="1" applyFill="1" applyBorder="1" applyAlignment="1">
      <alignment horizontal="right" vertical="center"/>
    </xf>
    <xf numFmtId="164" fontId="2" fillId="4" borderId="11" xfId="1" applyNumberFormat="1" applyFont="1" applyFill="1" applyBorder="1" applyAlignment="1" applyProtection="1">
      <alignment horizontal="right" vertical="center"/>
    </xf>
    <xf numFmtId="164" fontId="1" fillId="0" borderId="0" xfId="1" applyNumberFormat="1" applyFont="1" applyProtection="1">
      <protection locked="0"/>
    </xf>
    <xf numFmtId="0" fontId="15" fillId="6" borderId="5" xfId="1" applyFont="1" applyFill="1" applyBorder="1" applyAlignment="1" applyProtection="1">
      <alignment horizontal="center" vertical="center"/>
    </xf>
    <xf numFmtId="164" fontId="1" fillId="0" borderId="16" xfId="1" applyNumberFormat="1" applyFont="1" applyBorder="1" applyAlignment="1" applyProtection="1">
      <alignment horizontal="right"/>
    </xf>
    <xf numFmtId="0" fontId="7" fillId="0" borderId="6" xfId="1" applyFont="1" applyBorder="1" applyAlignment="1" applyProtection="1">
      <alignment vertical="center"/>
    </xf>
    <xf numFmtId="164" fontId="1" fillId="0" borderId="6" xfId="1" applyNumberFormat="1" applyFont="1" applyBorder="1" applyAlignment="1" applyProtection="1">
      <alignment horizontal="right"/>
    </xf>
    <xf numFmtId="0" fontId="8" fillId="0" borderId="6" xfId="1" applyFont="1" applyBorder="1" applyProtection="1"/>
    <xf numFmtId="0" fontId="10" fillId="0" borderId="6" xfId="1" applyFont="1" applyBorder="1" applyProtection="1"/>
    <xf numFmtId="164" fontId="1" fillId="0" borderId="4" xfId="1" applyNumberFormat="1" applyFont="1" applyFill="1" applyBorder="1" applyAlignment="1" applyProtection="1">
      <alignment horizontal="right"/>
      <protection locked="0"/>
    </xf>
    <xf numFmtId="0" fontId="1" fillId="5" borderId="4" xfId="1" applyFont="1" applyFill="1" applyBorder="1" applyAlignment="1" applyProtection="1">
      <alignment horizontal="right"/>
    </xf>
    <xf numFmtId="164" fontId="2" fillId="4" borderId="4" xfId="1" applyNumberFormat="1" applyFont="1" applyFill="1" applyBorder="1" applyAlignment="1" applyProtection="1">
      <alignment horizontal="right"/>
    </xf>
    <xf numFmtId="0" fontId="7" fillId="5" borderId="17" xfId="1" applyFont="1" applyFill="1" applyBorder="1" applyAlignment="1" applyProtection="1">
      <alignment horizontal="center" vertical="center"/>
    </xf>
    <xf numFmtId="164" fontId="1" fillId="5" borderId="18" xfId="1" applyNumberFormat="1" applyFont="1" applyFill="1" applyBorder="1" applyAlignment="1" applyProtection="1">
      <alignment horizontal="right" vertical="center"/>
    </xf>
    <xf numFmtId="0" fontId="12" fillId="7" borderId="10" xfId="1" applyFont="1" applyFill="1" applyBorder="1" applyAlignment="1" applyProtection="1">
      <alignment horizontal="right" vertical="center"/>
    </xf>
    <xf numFmtId="164" fontId="1" fillId="4" borderId="19" xfId="1" applyNumberFormat="1" applyFont="1" applyFill="1" applyBorder="1" applyAlignment="1" applyProtection="1">
      <alignment horizontal="right" vertical="center"/>
    </xf>
    <xf numFmtId="164" fontId="1" fillId="4" borderId="20" xfId="1" applyNumberFormat="1" applyFont="1" applyFill="1" applyBorder="1" applyAlignment="1" applyProtection="1">
      <alignment horizontal="right" vertical="center"/>
    </xf>
    <xf numFmtId="0" fontId="7" fillId="7" borderId="13" xfId="1" applyFont="1" applyFill="1" applyBorder="1" applyAlignment="1" applyProtection="1">
      <alignment horizontal="right" vertical="center"/>
    </xf>
    <xf numFmtId="0" fontId="15" fillId="0" borderId="21" xfId="1" applyFont="1" applyFill="1" applyBorder="1" applyAlignment="1" applyProtection="1">
      <alignment horizontal="centerContinuous" vertical="center"/>
    </xf>
    <xf numFmtId="164" fontId="1" fillId="4" borderId="22" xfId="1" applyNumberFormat="1" applyFont="1" applyFill="1" applyBorder="1" applyAlignment="1" applyProtection="1">
      <alignment horizontal="right" vertical="center"/>
    </xf>
    <xf numFmtId="0" fontId="12" fillId="8" borderId="23" xfId="1" applyFont="1" applyFill="1" applyBorder="1" applyAlignment="1" applyProtection="1">
      <alignment horizontal="right" vertical="center"/>
    </xf>
    <xf numFmtId="164" fontId="1" fillId="4" borderId="5" xfId="1" applyNumberFormat="1" applyFont="1" applyFill="1" applyBorder="1" applyAlignment="1" applyProtection="1">
      <alignment horizontal="right" vertical="center"/>
    </xf>
    <xf numFmtId="0" fontId="7" fillId="8" borderId="23" xfId="1" applyFont="1" applyFill="1" applyBorder="1" applyAlignment="1" applyProtection="1">
      <alignment horizontal="center" vertical="center"/>
    </xf>
    <xf numFmtId="164" fontId="2" fillId="4" borderId="5" xfId="1" applyNumberFormat="1" applyFont="1" applyFill="1" applyBorder="1" applyAlignment="1" applyProtection="1">
      <alignment horizontal="right" vertical="center"/>
    </xf>
    <xf numFmtId="0" fontId="14" fillId="0" borderId="24" xfId="1" applyFont="1" applyBorder="1" applyAlignment="1" applyProtection="1">
      <alignment horizontal="center"/>
    </xf>
    <xf numFmtId="164" fontId="1" fillId="0" borderId="0" xfId="1" applyNumberFormat="1" applyFont="1" applyBorder="1" applyAlignment="1" applyProtection="1">
      <alignment horizontal="right"/>
      <protection locked="0"/>
    </xf>
    <xf numFmtId="164" fontId="1" fillId="0" borderId="25" xfId="1" applyNumberFormat="1" applyFont="1" applyBorder="1" applyAlignment="1" applyProtection="1">
      <alignment horizontal="right"/>
      <protection locked="0"/>
    </xf>
    <xf numFmtId="0" fontId="8" fillId="0" borderId="26" xfId="1" applyFont="1" applyBorder="1" applyAlignment="1" applyProtection="1">
      <alignment vertical="center"/>
    </xf>
    <xf numFmtId="164" fontId="1" fillId="0" borderId="0" xfId="1" applyNumberFormat="1" applyFont="1" applyFill="1" applyBorder="1" applyAlignment="1" applyProtection="1">
      <alignment horizontal="right"/>
      <protection locked="0"/>
    </xf>
    <xf numFmtId="164" fontId="1" fillId="0" borderId="25" xfId="1" applyNumberFormat="1" applyFont="1" applyFill="1" applyBorder="1" applyAlignment="1" applyProtection="1">
      <alignment horizontal="right"/>
      <protection locked="0"/>
    </xf>
    <xf numFmtId="0" fontId="8" fillId="0" borderId="27" xfId="1" applyFont="1" applyBorder="1" applyAlignment="1" applyProtection="1">
      <alignment vertical="center"/>
    </xf>
    <xf numFmtId="0" fontId="1" fillId="0" borderId="0" xfId="1" applyProtection="1">
      <protection locked="0"/>
    </xf>
    <xf numFmtId="164" fontId="1" fillId="0" borderId="28" xfId="1" applyNumberFormat="1" applyFont="1" applyFill="1" applyBorder="1" applyAlignment="1" applyProtection="1">
      <alignment horizontal="right"/>
      <protection locked="0"/>
    </xf>
    <xf numFmtId="164" fontId="1" fillId="0" borderId="29" xfId="1" applyNumberFormat="1" applyFont="1" applyFill="1" applyBorder="1" applyAlignment="1" applyProtection="1">
      <alignment horizontal="right"/>
      <protection locked="0"/>
    </xf>
    <xf numFmtId="165" fontId="7" fillId="8" borderId="26" xfId="1" applyNumberFormat="1" applyFont="1" applyFill="1" applyBorder="1" applyAlignment="1" applyProtection="1">
      <alignment horizontal="centerContinuous" vertical="center"/>
    </xf>
    <xf numFmtId="164" fontId="2" fillId="4" borderId="30" xfId="1" applyNumberFormat="1" applyFont="1" applyFill="1" applyBorder="1" applyAlignment="1" applyProtection="1">
      <alignment horizontal="right" vertical="center"/>
    </xf>
    <xf numFmtId="0" fontId="1" fillId="0" borderId="5" xfId="1" applyFont="1" applyBorder="1" applyAlignment="1">
      <alignment vertical="center"/>
    </xf>
    <xf numFmtId="1" fontId="1" fillId="0" borderId="4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Font="1"/>
    <xf numFmtId="164" fontId="1" fillId="0" borderId="0" xfId="1" applyNumberFormat="1" applyProtection="1">
      <protection locked="0"/>
    </xf>
    <xf numFmtId="2" fontId="1" fillId="0" borderId="0" xfId="1" applyNumberFormat="1" applyProtection="1">
      <protection locked="0"/>
    </xf>
  </cellXfs>
  <cellStyles count="2">
    <cellStyle name="Normal" xfId="0" builtinId="0"/>
    <cellStyle name="Normal_Arrete22_10_2003_Uniops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6"/>
  <sheetViews>
    <sheetView tabSelected="1" topLeftCell="A79" workbookViewId="0">
      <selection activeCell="B107" sqref="B107"/>
    </sheetView>
  </sheetViews>
  <sheetFormatPr baseColWidth="10" defaultColWidth="11.44140625" defaultRowHeight="13.2" outlineLevelRow="1" x14ac:dyDescent="0.25"/>
  <cols>
    <col min="1" max="1" width="69.6640625" style="6" customWidth="1"/>
    <col min="2" max="2" width="12.88671875" style="83" customWidth="1"/>
    <col min="3" max="7" width="11.6640625" style="83" customWidth="1"/>
    <col min="8" max="31" width="14.44140625" style="6" bestFit="1" customWidth="1"/>
    <col min="32" max="16384" width="11.44140625" style="6"/>
  </cols>
  <sheetData>
    <row r="1" spans="1:45" ht="18" customHeight="1" x14ac:dyDescent="0.25">
      <c r="A1" s="1">
        <v>0</v>
      </c>
      <c r="B1" s="2" t="s">
        <v>0</v>
      </c>
      <c r="C1" s="3"/>
      <c r="D1" s="3"/>
      <c r="E1" s="3"/>
      <c r="F1" s="3"/>
      <c r="G1" s="4"/>
      <c r="H1" s="5"/>
      <c r="I1" s="5"/>
      <c r="J1" s="5"/>
    </row>
    <row r="2" spans="1:45" ht="34.5" customHeight="1" x14ac:dyDescent="0.2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8.75" customHeight="1" x14ac:dyDescent="0.25">
      <c r="A3" s="10"/>
      <c r="B3" s="11">
        <v>2022</v>
      </c>
      <c r="C3" s="11">
        <v>2023</v>
      </c>
      <c r="D3" s="11">
        <v>2024</v>
      </c>
      <c r="E3" s="11">
        <v>2025</v>
      </c>
      <c r="F3" s="11">
        <v>2026</v>
      </c>
      <c r="G3" s="11">
        <v>2027</v>
      </c>
      <c r="H3" s="11">
        <v>2028</v>
      </c>
      <c r="I3" s="11">
        <v>2029</v>
      </c>
      <c r="J3" s="11">
        <v>2030</v>
      </c>
      <c r="K3" s="11">
        <v>2031</v>
      </c>
      <c r="L3" s="11">
        <v>2032</v>
      </c>
      <c r="M3" s="11">
        <v>2033</v>
      </c>
      <c r="N3" s="11">
        <v>2034</v>
      </c>
      <c r="O3" s="11">
        <v>2035</v>
      </c>
      <c r="P3" s="11">
        <v>2036</v>
      </c>
      <c r="Q3" s="11">
        <v>2037</v>
      </c>
      <c r="R3" s="11">
        <v>2038</v>
      </c>
      <c r="S3" s="11">
        <v>2039</v>
      </c>
      <c r="T3" s="11">
        <v>2040</v>
      </c>
      <c r="U3" s="11">
        <v>2041</v>
      </c>
      <c r="V3" s="11">
        <v>2042</v>
      </c>
      <c r="W3" s="11">
        <v>2043</v>
      </c>
      <c r="X3" s="11">
        <v>2044</v>
      </c>
      <c r="Y3" s="11">
        <v>2045</v>
      </c>
      <c r="Z3" s="11">
        <v>2046</v>
      </c>
      <c r="AA3" s="11">
        <v>2047</v>
      </c>
      <c r="AB3" s="11">
        <v>2048</v>
      </c>
      <c r="AC3" s="11">
        <v>2049</v>
      </c>
      <c r="AD3" s="11">
        <v>2050</v>
      </c>
      <c r="AE3" s="11">
        <v>2051</v>
      </c>
      <c r="AF3" s="11">
        <v>2052</v>
      </c>
      <c r="AG3" s="11">
        <v>2053</v>
      </c>
      <c r="AH3" s="11">
        <v>2054</v>
      </c>
      <c r="AI3" s="11">
        <v>2055</v>
      </c>
      <c r="AJ3" s="11">
        <v>2056</v>
      </c>
      <c r="AK3" s="11">
        <v>2057</v>
      </c>
      <c r="AL3" s="11">
        <v>2058</v>
      </c>
      <c r="AM3" s="11">
        <v>2059</v>
      </c>
      <c r="AN3" s="11">
        <v>2060</v>
      </c>
      <c r="AO3" s="11">
        <v>2061</v>
      </c>
      <c r="AP3" s="11">
        <v>2062</v>
      </c>
      <c r="AQ3" s="11">
        <v>2063</v>
      </c>
      <c r="AR3" s="11">
        <v>2064</v>
      </c>
      <c r="AS3" s="11">
        <v>2065</v>
      </c>
    </row>
    <row r="4" spans="1:45" ht="13.8" x14ac:dyDescent="0.25">
      <c r="A4" s="12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</row>
    <row r="5" spans="1:45" ht="13.8" x14ac:dyDescent="0.25">
      <c r="A5" s="14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</row>
    <row r="6" spans="1:45" ht="14.1" customHeight="1" x14ac:dyDescent="0.25">
      <c r="A6" s="16" t="s">
        <v>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</row>
    <row r="7" spans="1:45" ht="14.1" customHeight="1" x14ac:dyDescent="0.25">
      <c r="A7" s="17" t="s">
        <v>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</row>
    <row r="8" spans="1:45" ht="14.1" customHeight="1" x14ac:dyDescent="0.25">
      <c r="A8" s="18" t="s">
        <v>6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</row>
    <row r="9" spans="1:45" ht="14.1" customHeight="1" x14ac:dyDescent="0.25">
      <c r="A9" s="6" t="s">
        <v>7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</row>
    <row r="10" spans="1:45" ht="14.1" customHeight="1" x14ac:dyDescent="0.25">
      <c r="A10" s="17" t="s">
        <v>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45" ht="14.1" customHeight="1" x14ac:dyDescent="0.25">
      <c r="A11" s="20" t="s">
        <v>9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  <row r="12" spans="1:45" ht="14.1" customHeight="1" x14ac:dyDescent="0.25">
      <c r="A12" s="20" t="s">
        <v>10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</row>
    <row r="13" spans="1:45" ht="14.1" customHeight="1" x14ac:dyDescent="0.25">
      <c r="A13" s="16" t="s">
        <v>11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</row>
    <row r="14" spans="1:45" ht="14.1" customHeight="1" x14ac:dyDescent="0.25">
      <c r="A14" s="16" t="s">
        <v>12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</row>
    <row r="15" spans="1:45" x14ac:dyDescent="0.25">
      <c r="A15" s="21" t="s">
        <v>13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</row>
    <row r="16" spans="1:45" ht="14.1" customHeight="1" x14ac:dyDescent="0.25">
      <c r="A16" s="22" t="s">
        <v>14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</row>
    <row r="17" spans="1:45" x14ac:dyDescent="0.25">
      <c r="A17" s="22" t="s">
        <v>15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</row>
    <row r="18" spans="1:45" x14ac:dyDescent="0.25">
      <c r="A18" s="23" t="s">
        <v>16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</row>
    <row r="19" spans="1:45" ht="14.1" customHeight="1" x14ac:dyDescent="0.25">
      <c r="A19" s="22" t="s">
        <v>17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1:45" ht="14.1" customHeight="1" x14ac:dyDescent="0.25">
      <c r="A20" s="22" t="s">
        <v>18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1:45" ht="14.1" customHeight="1" x14ac:dyDescent="0.25">
      <c r="A21" s="22" t="s">
        <v>19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1:45" ht="14.1" customHeight="1" x14ac:dyDescent="0.25">
      <c r="A22" s="22" t="s">
        <v>20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1:45" ht="14.1" customHeight="1" x14ac:dyDescent="0.25">
      <c r="A23" s="22" t="s">
        <v>21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1:45" x14ac:dyDescent="0.25">
      <c r="A24" s="24" t="s">
        <v>22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1:45" x14ac:dyDescent="0.25">
      <c r="A25" s="25" t="s">
        <v>23</v>
      </c>
      <c r="B25" s="26">
        <f>SUM(B4:B18,B23:B24)</f>
        <v>0</v>
      </c>
      <c r="C25" s="26">
        <f t="shared" ref="C25:AS25" si="0">SUM(C4:C18,C23:C24)</f>
        <v>0</v>
      </c>
      <c r="D25" s="26">
        <f t="shared" si="0"/>
        <v>0</v>
      </c>
      <c r="E25" s="26">
        <f t="shared" si="0"/>
        <v>0</v>
      </c>
      <c r="F25" s="26">
        <f t="shared" si="0"/>
        <v>0</v>
      </c>
      <c r="G25" s="26">
        <f t="shared" si="0"/>
        <v>0</v>
      </c>
      <c r="H25" s="26">
        <f t="shared" si="0"/>
        <v>0</v>
      </c>
      <c r="I25" s="26">
        <f t="shared" si="0"/>
        <v>0</v>
      </c>
      <c r="J25" s="26">
        <f t="shared" si="0"/>
        <v>0</v>
      </c>
      <c r="K25" s="26">
        <f t="shared" si="0"/>
        <v>0</v>
      </c>
      <c r="L25" s="26">
        <f t="shared" si="0"/>
        <v>0</v>
      </c>
      <c r="M25" s="26">
        <f t="shared" si="0"/>
        <v>0</v>
      </c>
      <c r="N25" s="26">
        <f t="shared" si="0"/>
        <v>0</v>
      </c>
      <c r="O25" s="26">
        <f t="shared" si="0"/>
        <v>0</v>
      </c>
      <c r="P25" s="26">
        <f t="shared" si="0"/>
        <v>0</v>
      </c>
      <c r="Q25" s="26">
        <f t="shared" si="0"/>
        <v>0</v>
      </c>
      <c r="R25" s="26">
        <f t="shared" si="0"/>
        <v>0</v>
      </c>
      <c r="S25" s="26">
        <f t="shared" si="0"/>
        <v>0</v>
      </c>
      <c r="T25" s="26">
        <f t="shared" si="0"/>
        <v>0</v>
      </c>
      <c r="U25" s="26">
        <f t="shared" si="0"/>
        <v>0</v>
      </c>
      <c r="V25" s="26">
        <f t="shared" si="0"/>
        <v>0</v>
      </c>
      <c r="W25" s="26">
        <f t="shared" si="0"/>
        <v>0</v>
      </c>
      <c r="X25" s="26">
        <f t="shared" si="0"/>
        <v>0</v>
      </c>
      <c r="Y25" s="26">
        <f t="shared" si="0"/>
        <v>0</v>
      </c>
      <c r="Z25" s="26">
        <f t="shared" si="0"/>
        <v>0</v>
      </c>
      <c r="AA25" s="26">
        <f t="shared" si="0"/>
        <v>0</v>
      </c>
      <c r="AB25" s="26">
        <f t="shared" si="0"/>
        <v>0</v>
      </c>
      <c r="AC25" s="26">
        <f t="shared" si="0"/>
        <v>0</v>
      </c>
      <c r="AD25" s="26">
        <f t="shared" si="0"/>
        <v>0</v>
      </c>
      <c r="AE25" s="26">
        <f t="shared" si="0"/>
        <v>0</v>
      </c>
      <c r="AF25" s="26">
        <f t="shared" si="0"/>
        <v>0</v>
      </c>
      <c r="AG25" s="26">
        <f t="shared" si="0"/>
        <v>0</v>
      </c>
      <c r="AH25" s="26">
        <f t="shared" si="0"/>
        <v>0</v>
      </c>
      <c r="AI25" s="26">
        <f t="shared" si="0"/>
        <v>0</v>
      </c>
      <c r="AJ25" s="26">
        <f t="shared" si="0"/>
        <v>0</v>
      </c>
      <c r="AK25" s="26">
        <f t="shared" si="0"/>
        <v>0</v>
      </c>
      <c r="AL25" s="26">
        <f t="shared" si="0"/>
        <v>0</v>
      </c>
      <c r="AM25" s="26">
        <f t="shared" si="0"/>
        <v>0</v>
      </c>
      <c r="AN25" s="26">
        <f t="shared" si="0"/>
        <v>0</v>
      </c>
      <c r="AO25" s="26">
        <f t="shared" si="0"/>
        <v>0</v>
      </c>
      <c r="AP25" s="26">
        <f t="shared" si="0"/>
        <v>0</v>
      </c>
      <c r="AQ25" s="26">
        <f t="shared" si="0"/>
        <v>0</v>
      </c>
      <c r="AR25" s="26">
        <f t="shared" si="0"/>
        <v>0</v>
      </c>
      <c r="AS25" s="26">
        <f t="shared" si="0"/>
        <v>0</v>
      </c>
    </row>
    <row r="26" spans="1:45" ht="13.8" x14ac:dyDescent="0.25">
      <c r="A26" s="14" t="s">
        <v>24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</row>
    <row r="27" spans="1:45" ht="14.1" customHeight="1" x14ac:dyDescent="0.25">
      <c r="A27" s="17" t="s">
        <v>25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45" ht="14.1" customHeight="1" x14ac:dyDescent="0.25">
      <c r="A28" s="18" t="s">
        <v>26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</row>
    <row r="29" spans="1:45" ht="14.1" customHeight="1" x14ac:dyDescent="0.25">
      <c r="A29" s="20" t="s">
        <v>27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5" ht="14.1" customHeight="1" x14ac:dyDescent="0.25">
      <c r="A30" s="20" t="s">
        <v>28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5" ht="14.1" customHeight="1" x14ac:dyDescent="0.25">
      <c r="A31" s="20" t="s">
        <v>29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5" ht="14.1" customHeight="1" x14ac:dyDescent="0.25">
      <c r="A32" s="20" t="s">
        <v>30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1:45" ht="14.1" customHeight="1" x14ac:dyDescent="0.25">
      <c r="A33" s="20" t="s">
        <v>31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1:45" x14ac:dyDescent="0.25">
      <c r="A34" s="28" t="s">
        <v>32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</row>
    <row r="35" spans="1:45" x14ac:dyDescent="0.25">
      <c r="A35" s="28" t="s">
        <v>33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</row>
    <row r="36" spans="1:45" x14ac:dyDescent="0.25">
      <c r="A36" s="22" t="s">
        <v>17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1:45" ht="14.1" customHeight="1" x14ac:dyDescent="0.25">
      <c r="A37" s="22" t="s">
        <v>18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1:45" ht="14.1" customHeight="1" x14ac:dyDescent="0.25">
      <c r="A38" s="22" t="s">
        <v>19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1:45" ht="14.1" customHeight="1" x14ac:dyDescent="0.25">
      <c r="A39" s="22" t="s">
        <v>34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1:45" ht="14.1" customHeight="1" x14ac:dyDescent="0.25">
      <c r="A40" s="22" t="s">
        <v>35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1:45" ht="12.75" customHeight="1" x14ac:dyDescent="0.25">
      <c r="A41" s="16" t="s">
        <v>36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1:45" x14ac:dyDescent="0.25">
      <c r="A42" s="24" t="s">
        <v>22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1:45" x14ac:dyDescent="0.25">
      <c r="A43" s="29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  <row r="44" spans="1:45" x14ac:dyDescent="0.25">
      <c r="A44" s="25" t="s">
        <v>37</v>
      </c>
      <c r="B44" s="26">
        <f>SUM(B26:B35,B41:B43)</f>
        <v>0</v>
      </c>
      <c r="C44" s="26">
        <f t="shared" ref="C44:AS44" si="1">SUM(C26:C35,C41:C43)</f>
        <v>0</v>
      </c>
      <c r="D44" s="26">
        <f t="shared" si="1"/>
        <v>0</v>
      </c>
      <c r="E44" s="26">
        <f t="shared" si="1"/>
        <v>0</v>
      </c>
      <c r="F44" s="26">
        <f t="shared" si="1"/>
        <v>0</v>
      </c>
      <c r="G44" s="26">
        <f t="shared" si="1"/>
        <v>0</v>
      </c>
      <c r="H44" s="26">
        <f t="shared" si="1"/>
        <v>0</v>
      </c>
      <c r="I44" s="26">
        <f t="shared" si="1"/>
        <v>0</v>
      </c>
      <c r="J44" s="26">
        <f t="shared" si="1"/>
        <v>0</v>
      </c>
      <c r="K44" s="26">
        <f t="shared" si="1"/>
        <v>0</v>
      </c>
      <c r="L44" s="26">
        <f t="shared" si="1"/>
        <v>0</v>
      </c>
      <c r="M44" s="26">
        <f t="shared" si="1"/>
        <v>0</v>
      </c>
      <c r="N44" s="26">
        <f t="shared" si="1"/>
        <v>0</v>
      </c>
      <c r="O44" s="26">
        <f t="shared" si="1"/>
        <v>0</v>
      </c>
      <c r="P44" s="26">
        <f t="shared" si="1"/>
        <v>0</v>
      </c>
      <c r="Q44" s="26">
        <f t="shared" si="1"/>
        <v>0</v>
      </c>
      <c r="R44" s="26">
        <f t="shared" si="1"/>
        <v>0</v>
      </c>
      <c r="S44" s="26">
        <f t="shared" si="1"/>
        <v>0</v>
      </c>
      <c r="T44" s="26">
        <f t="shared" si="1"/>
        <v>0</v>
      </c>
      <c r="U44" s="26">
        <f t="shared" si="1"/>
        <v>0</v>
      </c>
      <c r="V44" s="26">
        <f t="shared" si="1"/>
        <v>0</v>
      </c>
      <c r="W44" s="26">
        <f t="shared" si="1"/>
        <v>0</v>
      </c>
      <c r="X44" s="26">
        <f t="shared" si="1"/>
        <v>0</v>
      </c>
      <c r="Y44" s="26">
        <f t="shared" si="1"/>
        <v>0</v>
      </c>
      <c r="Z44" s="26">
        <f t="shared" si="1"/>
        <v>0</v>
      </c>
      <c r="AA44" s="26">
        <f t="shared" si="1"/>
        <v>0</v>
      </c>
      <c r="AB44" s="26">
        <f t="shared" si="1"/>
        <v>0</v>
      </c>
      <c r="AC44" s="26">
        <f t="shared" si="1"/>
        <v>0</v>
      </c>
      <c r="AD44" s="26">
        <f t="shared" si="1"/>
        <v>0</v>
      </c>
      <c r="AE44" s="26">
        <f t="shared" si="1"/>
        <v>0</v>
      </c>
      <c r="AF44" s="26">
        <f t="shared" si="1"/>
        <v>0</v>
      </c>
      <c r="AG44" s="26">
        <f t="shared" si="1"/>
        <v>0</v>
      </c>
      <c r="AH44" s="26">
        <f t="shared" si="1"/>
        <v>0</v>
      </c>
      <c r="AI44" s="26">
        <f t="shared" si="1"/>
        <v>0</v>
      </c>
      <c r="AJ44" s="26">
        <f t="shared" si="1"/>
        <v>0</v>
      </c>
      <c r="AK44" s="26">
        <f t="shared" si="1"/>
        <v>0</v>
      </c>
      <c r="AL44" s="26">
        <f t="shared" si="1"/>
        <v>0</v>
      </c>
      <c r="AM44" s="26">
        <f t="shared" si="1"/>
        <v>0</v>
      </c>
      <c r="AN44" s="26">
        <f t="shared" si="1"/>
        <v>0</v>
      </c>
      <c r="AO44" s="26">
        <f t="shared" si="1"/>
        <v>0</v>
      </c>
      <c r="AP44" s="26">
        <f t="shared" si="1"/>
        <v>0</v>
      </c>
      <c r="AQ44" s="26">
        <f t="shared" si="1"/>
        <v>0</v>
      </c>
      <c r="AR44" s="26">
        <f t="shared" si="1"/>
        <v>0</v>
      </c>
      <c r="AS44" s="26">
        <f t="shared" si="1"/>
        <v>0</v>
      </c>
    </row>
    <row r="45" spans="1:45" ht="18.75" customHeight="1" thickBot="1" x14ac:dyDescent="0.3">
      <c r="A45" s="30"/>
      <c r="B45" s="31"/>
      <c r="C45" s="31"/>
      <c r="D45" s="31"/>
      <c r="E45" s="31"/>
      <c r="F45" s="31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</row>
    <row r="46" spans="1:45" ht="18.75" customHeight="1" x14ac:dyDescent="0.25">
      <c r="A46" s="33" t="s">
        <v>38</v>
      </c>
      <c r="B46" s="34">
        <f t="shared" ref="B46:AS46" si="2">B25-B44</f>
        <v>0</v>
      </c>
      <c r="C46" s="34">
        <f t="shared" si="2"/>
        <v>0</v>
      </c>
      <c r="D46" s="34">
        <f t="shared" si="2"/>
        <v>0</v>
      </c>
      <c r="E46" s="34">
        <f t="shared" si="2"/>
        <v>0</v>
      </c>
      <c r="F46" s="34">
        <f t="shared" si="2"/>
        <v>0</v>
      </c>
      <c r="G46" s="34">
        <f t="shared" si="2"/>
        <v>0</v>
      </c>
      <c r="H46" s="34">
        <f t="shared" si="2"/>
        <v>0</v>
      </c>
      <c r="I46" s="34">
        <f t="shared" si="2"/>
        <v>0</v>
      </c>
      <c r="J46" s="34">
        <f t="shared" si="2"/>
        <v>0</v>
      </c>
      <c r="K46" s="34">
        <f t="shared" si="2"/>
        <v>0</v>
      </c>
      <c r="L46" s="34">
        <f t="shared" si="2"/>
        <v>0</v>
      </c>
      <c r="M46" s="34">
        <f t="shared" si="2"/>
        <v>0</v>
      </c>
      <c r="N46" s="34">
        <f t="shared" si="2"/>
        <v>0</v>
      </c>
      <c r="O46" s="34">
        <f t="shared" si="2"/>
        <v>0</v>
      </c>
      <c r="P46" s="34">
        <f t="shared" si="2"/>
        <v>0</v>
      </c>
      <c r="Q46" s="34">
        <f t="shared" si="2"/>
        <v>0</v>
      </c>
      <c r="R46" s="34">
        <f t="shared" si="2"/>
        <v>0</v>
      </c>
      <c r="S46" s="34">
        <f t="shared" si="2"/>
        <v>0</v>
      </c>
      <c r="T46" s="34">
        <f t="shared" si="2"/>
        <v>0</v>
      </c>
      <c r="U46" s="34">
        <f t="shared" si="2"/>
        <v>0</v>
      </c>
      <c r="V46" s="34">
        <f t="shared" si="2"/>
        <v>0</v>
      </c>
      <c r="W46" s="34">
        <f t="shared" si="2"/>
        <v>0</v>
      </c>
      <c r="X46" s="34">
        <f t="shared" si="2"/>
        <v>0</v>
      </c>
      <c r="Y46" s="34">
        <f t="shared" si="2"/>
        <v>0</v>
      </c>
      <c r="Z46" s="34">
        <f t="shared" si="2"/>
        <v>0</v>
      </c>
      <c r="AA46" s="34">
        <f t="shared" si="2"/>
        <v>0</v>
      </c>
      <c r="AB46" s="34">
        <f t="shared" si="2"/>
        <v>0</v>
      </c>
      <c r="AC46" s="34">
        <f t="shared" si="2"/>
        <v>0</v>
      </c>
      <c r="AD46" s="34">
        <f t="shared" si="2"/>
        <v>0</v>
      </c>
      <c r="AE46" s="34">
        <f t="shared" si="2"/>
        <v>0</v>
      </c>
      <c r="AF46" s="34">
        <f t="shared" si="2"/>
        <v>0</v>
      </c>
      <c r="AG46" s="34">
        <f t="shared" si="2"/>
        <v>0</v>
      </c>
      <c r="AH46" s="34">
        <f t="shared" si="2"/>
        <v>0</v>
      </c>
      <c r="AI46" s="34">
        <f t="shared" si="2"/>
        <v>0</v>
      </c>
      <c r="AJ46" s="34">
        <f t="shared" si="2"/>
        <v>0</v>
      </c>
      <c r="AK46" s="34">
        <f t="shared" si="2"/>
        <v>0</v>
      </c>
      <c r="AL46" s="34">
        <f t="shared" si="2"/>
        <v>0</v>
      </c>
      <c r="AM46" s="34">
        <f t="shared" si="2"/>
        <v>0</v>
      </c>
      <c r="AN46" s="34">
        <f t="shared" si="2"/>
        <v>0</v>
      </c>
      <c r="AO46" s="34">
        <f t="shared" si="2"/>
        <v>0</v>
      </c>
      <c r="AP46" s="34">
        <f t="shared" si="2"/>
        <v>0</v>
      </c>
      <c r="AQ46" s="34">
        <f t="shared" si="2"/>
        <v>0</v>
      </c>
      <c r="AR46" s="34">
        <f t="shared" si="2"/>
        <v>0</v>
      </c>
      <c r="AS46" s="34">
        <f t="shared" si="2"/>
        <v>0</v>
      </c>
    </row>
    <row r="47" spans="1:45" ht="21.15" customHeight="1" x14ac:dyDescent="0.25">
      <c r="A47" s="35" t="s">
        <v>39</v>
      </c>
      <c r="B47" s="36">
        <v>0</v>
      </c>
      <c r="C47" s="36">
        <v>0</v>
      </c>
      <c r="D47" s="36">
        <v>0</v>
      </c>
      <c r="E47" s="36">
        <v>0</v>
      </c>
      <c r="F47" s="36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v>0</v>
      </c>
    </row>
    <row r="48" spans="1:45" ht="24" customHeight="1" thickBot="1" x14ac:dyDescent="0.3">
      <c r="A48" s="38" t="s">
        <v>40</v>
      </c>
      <c r="B48" s="39">
        <f>B47+B46</f>
        <v>0</v>
      </c>
      <c r="C48" s="39">
        <f t="shared" ref="C48:AS48" si="3">C47+C46</f>
        <v>0</v>
      </c>
      <c r="D48" s="39">
        <f t="shared" si="3"/>
        <v>0</v>
      </c>
      <c r="E48" s="39">
        <f t="shared" si="3"/>
        <v>0</v>
      </c>
      <c r="F48" s="39">
        <f t="shared" si="3"/>
        <v>0</v>
      </c>
      <c r="G48" s="39">
        <f t="shared" si="3"/>
        <v>0</v>
      </c>
      <c r="H48" s="39">
        <f t="shared" si="3"/>
        <v>0</v>
      </c>
      <c r="I48" s="39">
        <f t="shared" si="3"/>
        <v>0</v>
      </c>
      <c r="J48" s="39">
        <f t="shared" si="3"/>
        <v>0</v>
      </c>
      <c r="K48" s="39">
        <f t="shared" si="3"/>
        <v>0</v>
      </c>
      <c r="L48" s="39">
        <f t="shared" si="3"/>
        <v>0</v>
      </c>
      <c r="M48" s="39">
        <f t="shared" si="3"/>
        <v>0</v>
      </c>
      <c r="N48" s="39">
        <f t="shared" si="3"/>
        <v>0</v>
      </c>
      <c r="O48" s="39">
        <f t="shared" si="3"/>
        <v>0</v>
      </c>
      <c r="P48" s="39">
        <f t="shared" si="3"/>
        <v>0</v>
      </c>
      <c r="Q48" s="39">
        <f t="shared" si="3"/>
        <v>0</v>
      </c>
      <c r="R48" s="39">
        <f t="shared" si="3"/>
        <v>0</v>
      </c>
      <c r="S48" s="39">
        <f t="shared" si="3"/>
        <v>0</v>
      </c>
      <c r="T48" s="39">
        <f t="shared" si="3"/>
        <v>0</v>
      </c>
      <c r="U48" s="39">
        <f t="shared" si="3"/>
        <v>0</v>
      </c>
      <c r="V48" s="39">
        <f t="shared" si="3"/>
        <v>0</v>
      </c>
      <c r="W48" s="39">
        <f t="shared" si="3"/>
        <v>0</v>
      </c>
      <c r="X48" s="39">
        <f t="shared" si="3"/>
        <v>0</v>
      </c>
      <c r="Y48" s="39">
        <f t="shared" si="3"/>
        <v>0</v>
      </c>
      <c r="Z48" s="39">
        <f t="shared" si="3"/>
        <v>0</v>
      </c>
      <c r="AA48" s="39">
        <f t="shared" si="3"/>
        <v>0</v>
      </c>
      <c r="AB48" s="39">
        <f t="shared" si="3"/>
        <v>0</v>
      </c>
      <c r="AC48" s="39">
        <f t="shared" si="3"/>
        <v>0</v>
      </c>
      <c r="AD48" s="39">
        <f t="shared" si="3"/>
        <v>0</v>
      </c>
      <c r="AE48" s="39">
        <f t="shared" si="3"/>
        <v>0</v>
      </c>
      <c r="AF48" s="39">
        <f t="shared" si="3"/>
        <v>0</v>
      </c>
      <c r="AG48" s="39">
        <f t="shared" si="3"/>
        <v>0</v>
      </c>
      <c r="AH48" s="39">
        <f t="shared" si="3"/>
        <v>0</v>
      </c>
      <c r="AI48" s="39">
        <f t="shared" si="3"/>
        <v>0</v>
      </c>
      <c r="AJ48" s="39">
        <f t="shared" si="3"/>
        <v>0</v>
      </c>
      <c r="AK48" s="39">
        <f t="shared" si="3"/>
        <v>0</v>
      </c>
      <c r="AL48" s="39">
        <f t="shared" si="3"/>
        <v>0</v>
      </c>
      <c r="AM48" s="39">
        <f t="shared" si="3"/>
        <v>0</v>
      </c>
      <c r="AN48" s="39">
        <f t="shared" si="3"/>
        <v>0</v>
      </c>
      <c r="AO48" s="39">
        <f t="shared" si="3"/>
        <v>0</v>
      </c>
      <c r="AP48" s="39">
        <f t="shared" si="3"/>
        <v>0</v>
      </c>
      <c r="AQ48" s="39">
        <f t="shared" si="3"/>
        <v>0</v>
      </c>
      <c r="AR48" s="39">
        <f t="shared" si="3"/>
        <v>0</v>
      </c>
      <c r="AS48" s="39">
        <f t="shared" si="3"/>
        <v>0</v>
      </c>
    </row>
    <row r="49" spans="1:45" ht="7.5" customHeight="1" x14ac:dyDescent="0.25">
      <c r="A49" s="40"/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</row>
    <row r="50" spans="1:45" ht="13.8" x14ac:dyDescent="0.25">
      <c r="A50" s="43" t="s">
        <v>41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</row>
    <row r="51" spans="1:45" ht="13.8" x14ac:dyDescent="0.25">
      <c r="A51" s="14" t="s">
        <v>3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</row>
    <row r="52" spans="1:45" x14ac:dyDescent="0.25">
      <c r="A52" s="45" t="s">
        <v>42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</row>
    <row r="53" spans="1:45" ht="13.65" customHeight="1" x14ac:dyDescent="0.25">
      <c r="A53" s="45" t="s">
        <v>43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</row>
    <row r="54" spans="1:45" x14ac:dyDescent="0.25">
      <c r="A54" s="46" t="s">
        <v>44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5" spans="1:45" ht="14.1" customHeight="1" x14ac:dyDescent="0.25">
      <c r="A55" s="20" t="s">
        <v>45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</row>
    <row r="56" spans="1:45" x14ac:dyDescent="0.25">
      <c r="A56" s="46" t="s">
        <v>46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</row>
    <row r="57" spans="1:45" ht="14.1" customHeight="1" x14ac:dyDescent="0.25">
      <c r="A57" s="24" t="s">
        <v>47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1:45" x14ac:dyDescent="0.25">
      <c r="A58" s="25" t="s">
        <v>48</v>
      </c>
      <c r="B58" s="26">
        <f t="shared" ref="B58:AS58" si="4">SUM(B50:B57)</f>
        <v>0</v>
      </c>
      <c r="C58" s="26">
        <f t="shared" si="4"/>
        <v>0</v>
      </c>
      <c r="D58" s="26">
        <f t="shared" si="4"/>
        <v>0</v>
      </c>
      <c r="E58" s="26">
        <f t="shared" si="4"/>
        <v>0</v>
      </c>
      <c r="F58" s="26">
        <f t="shared" si="4"/>
        <v>0</v>
      </c>
      <c r="G58" s="26">
        <f t="shared" si="4"/>
        <v>0</v>
      </c>
      <c r="H58" s="26">
        <f t="shared" si="4"/>
        <v>0</v>
      </c>
      <c r="I58" s="26">
        <f t="shared" si="4"/>
        <v>0</v>
      </c>
      <c r="J58" s="26">
        <f t="shared" si="4"/>
        <v>0</v>
      </c>
      <c r="K58" s="26">
        <f t="shared" si="4"/>
        <v>0</v>
      </c>
      <c r="L58" s="26">
        <f t="shared" si="4"/>
        <v>0</v>
      </c>
      <c r="M58" s="26">
        <f t="shared" si="4"/>
        <v>0</v>
      </c>
      <c r="N58" s="26">
        <f t="shared" si="4"/>
        <v>0</v>
      </c>
      <c r="O58" s="26">
        <f t="shared" si="4"/>
        <v>0</v>
      </c>
      <c r="P58" s="26">
        <f t="shared" si="4"/>
        <v>0</v>
      </c>
      <c r="Q58" s="26">
        <f t="shared" si="4"/>
        <v>0</v>
      </c>
      <c r="R58" s="26">
        <f t="shared" si="4"/>
        <v>0</v>
      </c>
      <c r="S58" s="26">
        <f t="shared" si="4"/>
        <v>0</v>
      </c>
      <c r="T58" s="26">
        <f t="shared" si="4"/>
        <v>0</v>
      </c>
      <c r="U58" s="26">
        <f t="shared" si="4"/>
        <v>0</v>
      </c>
      <c r="V58" s="26">
        <f t="shared" si="4"/>
        <v>0</v>
      </c>
      <c r="W58" s="26">
        <f t="shared" si="4"/>
        <v>0</v>
      </c>
      <c r="X58" s="26">
        <f t="shared" si="4"/>
        <v>0</v>
      </c>
      <c r="Y58" s="26">
        <f t="shared" si="4"/>
        <v>0</v>
      </c>
      <c r="Z58" s="26">
        <f t="shared" si="4"/>
        <v>0</v>
      </c>
      <c r="AA58" s="26">
        <f t="shared" si="4"/>
        <v>0</v>
      </c>
      <c r="AB58" s="26">
        <f t="shared" si="4"/>
        <v>0</v>
      </c>
      <c r="AC58" s="26">
        <f t="shared" si="4"/>
        <v>0</v>
      </c>
      <c r="AD58" s="26">
        <f t="shared" si="4"/>
        <v>0</v>
      </c>
      <c r="AE58" s="26">
        <f t="shared" si="4"/>
        <v>0</v>
      </c>
      <c r="AF58" s="26">
        <f t="shared" si="4"/>
        <v>0</v>
      </c>
      <c r="AG58" s="26">
        <f t="shared" si="4"/>
        <v>0</v>
      </c>
      <c r="AH58" s="26">
        <f t="shared" si="4"/>
        <v>0</v>
      </c>
      <c r="AI58" s="26">
        <f t="shared" si="4"/>
        <v>0</v>
      </c>
      <c r="AJ58" s="26">
        <f t="shared" si="4"/>
        <v>0</v>
      </c>
      <c r="AK58" s="26">
        <f t="shared" si="4"/>
        <v>0</v>
      </c>
      <c r="AL58" s="26">
        <f t="shared" si="4"/>
        <v>0</v>
      </c>
      <c r="AM58" s="26">
        <f t="shared" si="4"/>
        <v>0</v>
      </c>
      <c r="AN58" s="26">
        <f t="shared" si="4"/>
        <v>0</v>
      </c>
      <c r="AO58" s="26">
        <f t="shared" si="4"/>
        <v>0</v>
      </c>
      <c r="AP58" s="26">
        <f t="shared" si="4"/>
        <v>0</v>
      </c>
      <c r="AQ58" s="26">
        <f t="shared" si="4"/>
        <v>0</v>
      </c>
      <c r="AR58" s="26">
        <f t="shared" si="4"/>
        <v>0</v>
      </c>
      <c r="AS58" s="26">
        <f t="shared" si="4"/>
        <v>0</v>
      </c>
    </row>
    <row r="59" spans="1:45" ht="13.8" x14ac:dyDescent="0.25">
      <c r="A59" s="14" t="s">
        <v>24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</row>
    <row r="60" spans="1:45" x14ac:dyDescent="0.25">
      <c r="A60" s="46" t="s">
        <v>49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</row>
    <row r="61" spans="1:45" x14ac:dyDescent="0.25">
      <c r="A61" s="47" t="s">
        <v>50</v>
      </c>
      <c r="B61" s="19">
        <f>B9</f>
        <v>0</v>
      </c>
      <c r="C61" s="19">
        <f t="shared" ref="C61:AS61" si="5">C9</f>
        <v>0</v>
      </c>
      <c r="D61" s="19">
        <f t="shared" si="5"/>
        <v>0</v>
      </c>
      <c r="E61" s="19">
        <f t="shared" si="5"/>
        <v>0</v>
      </c>
      <c r="F61" s="19">
        <f t="shared" si="5"/>
        <v>0</v>
      </c>
      <c r="G61" s="19">
        <f t="shared" si="5"/>
        <v>0</v>
      </c>
      <c r="H61" s="19">
        <f t="shared" si="5"/>
        <v>0</v>
      </c>
      <c r="I61" s="19">
        <f t="shared" si="5"/>
        <v>0</v>
      </c>
      <c r="J61" s="19">
        <f t="shared" si="5"/>
        <v>0</v>
      </c>
      <c r="K61" s="19">
        <f t="shared" si="5"/>
        <v>0</v>
      </c>
      <c r="L61" s="19">
        <f t="shared" si="5"/>
        <v>0</v>
      </c>
      <c r="M61" s="19">
        <f t="shared" si="5"/>
        <v>0</v>
      </c>
      <c r="N61" s="19">
        <f t="shared" si="5"/>
        <v>0</v>
      </c>
      <c r="O61" s="19">
        <f t="shared" si="5"/>
        <v>0</v>
      </c>
      <c r="P61" s="19">
        <f t="shared" si="5"/>
        <v>0</v>
      </c>
      <c r="Q61" s="19">
        <f t="shared" si="5"/>
        <v>0</v>
      </c>
      <c r="R61" s="19">
        <f t="shared" si="5"/>
        <v>0</v>
      </c>
      <c r="S61" s="19">
        <f t="shared" si="5"/>
        <v>0</v>
      </c>
      <c r="T61" s="19">
        <f t="shared" si="5"/>
        <v>0</v>
      </c>
      <c r="U61" s="19">
        <f t="shared" si="5"/>
        <v>0</v>
      </c>
      <c r="V61" s="19">
        <f t="shared" si="5"/>
        <v>0</v>
      </c>
      <c r="W61" s="19">
        <f t="shared" si="5"/>
        <v>0</v>
      </c>
      <c r="X61" s="19">
        <f t="shared" si="5"/>
        <v>0</v>
      </c>
      <c r="Y61" s="19">
        <f t="shared" si="5"/>
        <v>0</v>
      </c>
      <c r="Z61" s="19">
        <f t="shared" si="5"/>
        <v>0</v>
      </c>
      <c r="AA61" s="19">
        <f t="shared" si="5"/>
        <v>0</v>
      </c>
      <c r="AB61" s="19">
        <f t="shared" si="5"/>
        <v>0</v>
      </c>
      <c r="AC61" s="19">
        <f t="shared" si="5"/>
        <v>0</v>
      </c>
      <c r="AD61" s="19">
        <f t="shared" si="5"/>
        <v>0</v>
      </c>
      <c r="AE61" s="19">
        <f t="shared" si="5"/>
        <v>0</v>
      </c>
      <c r="AF61" s="19">
        <f t="shared" si="5"/>
        <v>0</v>
      </c>
      <c r="AG61" s="19">
        <f t="shared" si="5"/>
        <v>0</v>
      </c>
      <c r="AH61" s="19">
        <f t="shared" si="5"/>
        <v>0</v>
      </c>
      <c r="AI61" s="19">
        <f t="shared" si="5"/>
        <v>0</v>
      </c>
      <c r="AJ61" s="19">
        <f t="shared" si="5"/>
        <v>0</v>
      </c>
      <c r="AK61" s="19">
        <f t="shared" si="5"/>
        <v>0</v>
      </c>
      <c r="AL61" s="19">
        <f t="shared" si="5"/>
        <v>0</v>
      </c>
      <c r="AM61" s="19">
        <f t="shared" si="5"/>
        <v>0</v>
      </c>
      <c r="AN61" s="19">
        <f t="shared" si="5"/>
        <v>0</v>
      </c>
      <c r="AO61" s="19">
        <f t="shared" si="5"/>
        <v>0</v>
      </c>
      <c r="AP61" s="19">
        <f t="shared" si="5"/>
        <v>0</v>
      </c>
      <c r="AQ61" s="19">
        <f t="shared" si="5"/>
        <v>0</v>
      </c>
      <c r="AR61" s="19">
        <f t="shared" si="5"/>
        <v>0</v>
      </c>
      <c r="AS61" s="19">
        <f t="shared" si="5"/>
        <v>0</v>
      </c>
    </row>
    <row r="62" spans="1:45" ht="12.75" customHeight="1" x14ac:dyDescent="0.25">
      <c r="A62" s="47" t="s">
        <v>51</v>
      </c>
      <c r="B62" s="19">
        <f>B10</f>
        <v>0</v>
      </c>
      <c r="C62" s="19">
        <f t="shared" ref="C62:AS62" si="6">C10</f>
        <v>0</v>
      </c>
      <c r="D62" s="19">
        <f t="shared" si="6"/>
        <v>0</v>
      </c>
      <c r="E62" s="19">
        <f t="shared" si="6"/>
        <v>0</v>
      </c>
      <c r="F62" s="19">
        <f t="shared" si="6"/>
        <v>0</v>
      </c>
      <c r="G62" s="19">
        <f t="shared" si="6"/>
        <v>0</v>
      </c>
      <c r="H62" s="19">
        <f t="shared" si="6"/>
        <v>0</v>
      </c>
      <c r="I62" s="19">
        <f t="shared" si="6"/>
        <v>0</v>
      </c>
      <c r="J62" s="19">
        <f t="shared" si="6"/>
        <v>0</v>
      </c>
      <c r="K62" s="19">
        <f t="shared" si="6"/>
        <v>0</v>
      </c>
      <c r="L62" s="19">
        <f t="shared" si="6"/>
        <v>0</v>
      </c>
      <c r="M62" s="19">
        <f t="shared" si="6"/>
        <v>0</v>
      </c>
      <c r="N62" s="19">
        <f t="shared" si="6"/>
        <v>0</v>
      </c>
      <c r="O62" s="19">
        <f t="shared" si="6"/>
        <v>0</v>
      </c>
      <c r="P62" s="19">
        <f t="shared" si="6"/>
        <v>0</v>
      </c>
      <c r="Q62" s="19">
        <f t="shared" si="6"/>
        <v>0</v>
      </c>
      <c r="R62" s="19">
        <f t="shared" si="6"/>
        <v>0</v>
      </c>
      <c r="S62" s="19">
        <f t="shared" si="6"/>
        <v>0</v>
      </c>
      <c r="T62" s="19">
        <f t="shared" si="6"/>
        <v>0</v>
      </c>
      <c r="U62" s="19">
        <f t="shared" si="6"/>
        <v>0</v>
      </c>
      <c r="V62" s="19">
        <f t="shared" si="6"/>
        <v>0</v>
      </c>
      <c r="W62" s="19">
        <f t="shared" si="6"/>
        <v>0</v>
      </c>
      <c r="X62" s="19">
        <f t="shared" si="6"/>
        <v>0</v>
      </c>
      <c r="Y62" s="19">
        <f t="shared" si="6"/>
        <v>0</v>
      </c>
      <c r="Z62" s="19">
        <f t="shared" si="6"/>
        <v>0</v>
      </c>
      <c r="AA62" s="19">
        <f t="shared" si="6"/>
        <v>0</v>
      </c>
      <c r="AB62" s="19">
        <f t="shared" si="6"/>
        <v>0</v>
      </c>
      <c r="AC62" s="19">
        <f t="shared" si="6"/>
        <v>0</v>
      </c>
      <c r="AD62" s="19">
        <f t="shared" si="6"/>
        <v>0</v>
      </c>
      <c r="AE62" s="19">
        <f t="shared" si="6"/>
        <v>0</v>
      </c>
      <c r="AF62" s="19">
        <f t="shared" si="6"/>
        <v>0</v>
      </c>
      <c r="AG62" s="19">
        <f t="shared" si="6"/>
        <v>0</v>
      </c>
      <c r="AH62" s="19">
        <f t="shared" si="6"/>
        <v>0</v>
      </c>
      <c r="AI62" s="19">
        <f t="shared" si="6"/>
        <v>0</v>
      </c>
      <c r="AJ62" s="19">
        <f t="shared" si="6"/>
        <v>0</v>
      </c>
      <c r="AK62" s="19">
        <f t="shared" si="6"/>
        <v>0</v>
      </c>
      <c r="AL62" s="19">
        <f t="shared" si="6"/>
        <v>0</v>
      </c>
      <c r="AM62" s="19">
        <f t="shared" si="6"/>
        <v>0</v>
      </c>
      <c r="AN62" s="19">
        <f t="shared" si="6"/>
        <v>0</v>
      </c>
      <c r="AO62" s="19">
        <f t="shared" si="6"/>
        <v>0</v>
      </c>
      <c r="AP62" s="19">
        <f t="shared" si="6"/>
        <v>0</v>
      </c>
      <c r="AQ62" s="19">
        <f t="shared" si="6"/>
        <v>0</v>
      </c>
      <c r="AR62" s="19">
        <f t="shared" si="6"/>
        <v>0</v>
      </c>
      <c r="AS62" s="19">
        <f t="shared" si="6"/>
        <v>0</v>
      </c>
    </row>
    <row r="63" spans="1:45" ht="12.75" customHeight="1" x14ac:dyDescent="0.25">
      <c r="A63" s="46" t="s">
        <v>52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4" spans="1:45" x14ac:dyDescent="0.25">
      <c r="A64" s="46" t="s">
        <v>53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1:45" ht="14.1" customHeight="1" x14ac:dyDescent="0.25">
      <c r="A65" s="48" t="s">
        <v>54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1:45" ht="14.1" customHeight="1" x14ac:dyDescent="0.25">
      <c r="A66" s="49" t="s">
        <v>55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1:45" x14ac:dyDescent="0.25">
      <c r="A67" s="49" t="s">
        <v>56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1:45" x14ac:dyDescent="0.25">
      <c r="A68" s="46" t="s">
        <v>57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1:45" x14ac:dyDescent="0.25">
      <c r="A69" s="46" t="s">
        <v>58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1:45" x14ac:dyDescent="0.25">
      <c r="A70" s="46" t="s">
        <v>46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1:45" ht="12.75" customHeight="1" x14ac:dyDescent="0.25">
      <c r="A71" s="24" t="s">
        <v>47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1:45" ht="13.8" thickBot="1" x14ac:dyDescent="0.3">
      <c r="A72" s="25" t="s">
        <v>59</v>
      </c>
      <c r="B72" s="50">
        <f>SUM(B59:B71)</f>
        <v>0</v>
      </c>
      <c r="C72" s="50">
        <f t="shared" ref="C72:AS72" si="7">SUM(C59:C71)</f>
        <v>0</v>
      </c>
      <c r="D72" s="50">
        <f t="shared" si="7"/>
        <v>0</v>
      </c>
      <c r="E72" s="50">
        <f t="shared" si="7"/>
        <v>0</v>
      </c>
      <c r="F72" s="50">
        <f t="shared" si="7"/>
        <v>0</v>
      </c>
      <c r="G72" s="50">
        <f t="shared" si="7"/>
        <v>0</v>
      </c>
      <c r="H72" s="50">
        <f t="shared" si="7"/>
        <v>0</v>
      </c>
      <c r="I72" s="50">
        <f t="shared" si="7"/>
        <v>0</v>
      </c>
      <c r="J72" s="50">
        <f t="shared" si="7"/>
        <v>0</v>
      </c>
      <c r="K72" s="50">
        <f t="shared" si="7"/>
        <v>0</v>
      </c>
      <c r="L72" s="50">
        <f t="shared" si="7"/>
        <v>0</v>
      </c>
      <c r="M72" s="50">
        <f t="shared" si="7"/>
        <v>0</v>
      </c>
      <c r="N72" s="50">
        <f t="shared" si="7"/>
        <v>0</v>
      </c>
      <c r="O72" s="50">
        <f t="shared" si="7"/>
        <v>0</v>
      </c>
      <c r="P72" s="50">
        <f t="shared" si="7"/>
        <v>0</v>
      </c>
      <c r="Q72" s="50">
        <f t="shared" si="7"/>
        <v>0</v>
      </c>
      <c r="R72" s="50">
        <f t="shared" si="7"/>
        <v>0</v>
      </c>
      <c r="S72" s="50">
        <f t="shared" si="7"/>
        <v>0</v>
      </c>
      <c r="T72" s="50">
        <f t="shared" si="7"/>
        <v>0</v>
      </c>
      <c r="U72" s="50">
        <f t="shared" si="7"/>
        <v>0</v>
      </c>
      <c r="V72" s="50">
        <f t="shared" si="7"/>
        <v>0</v>
      </c>
      <c r="W72" s="50">
        <f t="shared" si="7"/>
        <v>0</v>
      </c>
      <c r="X72" s="50">
        <f t="shared" si="7"/>
        <v>0</v>
      </c>
      <c r="Y72" s="50">
        <f t="shared" si="7"/>
        <v>0</v>
      </c>
      <c r="Z72" s="50">
        <f t="shared" si="7"/>
        <v>0</v>
      </c>
      <c r="AA72" s="50">
        <f t="shared" si="7"/>
        <v>0</v>
      </c>
      <c r="AB72" s="50">
        <f t="shared" si="7"/>
        <v>0</v>
      </c>
      <c r="AC72" s="50">
        <f t="shared" si="7"/>
        <v>0</v>
      </c>
      <c r="AD72" s="50">
        <f t="shared" si="7"/>
        <v>0</v>
      </c>
      <c r="AE72" s="50">
        <f t="shared" si="7"/>
        <v>0</v>
      </c>
      <c r="AF72" s="50">
        <f t="shared" si="7"/>
        <v>0</v>
      </c>
      <c r="AG72" s="50">
        <f t="shared" si="7"/>
        <v>0</v>
      </c>
      <c r="AH72" s="50">
        <f t="shared" si="7"/>
        <v>0</v>
      </c>
      <c r="AI72" s="50">
        <f t="shared" si="7"/>
        <v>0</v>
      </c>
      <c r="AJ72" s="50">
        <f t="shared" si="7"/>
        <v>0</v>
      </c>
      <c r="AK72" s="50">
        <f t="shared" si="7"/>
        <v>0</v>
      </c>
      <c r="AL72" s="50">
        <f t="shared" si="7"/>
        <v>0</v>
      </c>
      <c r="AM72" s="50">
        <f t="shared" si="7"/>
        <v>0</v>
      </c>
      <c r="AN72" s="50">
        <f t="shared" si="7"/>
        <v>0</v>
      </c>
      <c r="AO72" s="50">
        <f t="shared" si="7"/>
        <v>0</v>
      </c>
      <c r="AP72" s="50">
        <f t="shared" si="7"/>
        <v>0</v>
      </c>
      <c r="AQ72" s="50">
        <f t="shared" si="7"/>
        <v>0</v>
      </c>
      <c r="AR72" s="50">
        <f t="shared" si="7"/>
        <v>0</v>
      </c>
      <c r="AS72" s="50">
        <f t="shared" si="7"/>
        <v>0</v>
      </c>
    </row>
    <row r="73" spans="1:45" ht="18" customHeight="1" x14ac:dyDescent="0.25">
      <c r="A73" s="33" t="s">
        <v>60</v>
      </c>
      <c r="B73" s="51">
        <f t="shared" ref="B73:AS73" si="8">B58-B72</f>
        <v>0</v>
      </c>
      <c r="C73" s="51">
        <f t="shared" si="8"/>
        <v>0</v>
      </c>
      <c r="D73" s="51">
        <f t="shared" si="8"/>
        <v>0</v>
      </c>
      <c r="E73" s="51">
        <f t="shared" si="8"/>
        <v>0</v>
      </c>
      <c r="F73" s="51">
        <f t="shared" si="8"/>
        <v>0</v>
      </c>
      <c r="G73" s="51">
        <f t="shared" si="8"/>
        <v>0</v>
      </c>
      <c r="H73" s="51">
        <f t="shared" si="8"/>
        <v>0</v>
      </c>
      <c r="I73" s="51">
        <f t="shared" si="8"/>
        <v>0</v>
      </c>
      <c r="J73" s="51">
        <f t="shared" si="8"/>
        <v>0</v>
      </c>
      <c r="K73" s="51">
        <f t="shared" si="8"/>
        <v>0</v>
      </c>
      <c r="L73" s="51">
        <f t="shared" si="8"/>
        <v>0</v>
      </c>
      <c r="M73" s="51">
        <f t="shared" si="8"/>
        <v>0</v>
      </c>
      <c r="N73" s="51">
        <f t="shared" si="8"/>
        <v>0</v>
      </c>
      <c r="O73" s="51">
        <f t="shared" si="8"/>
        <v>0</v>
      </c>
      <c r="P73" s="51">
        <f t="shared" si="8"/>
        <v>0</v>
      </c>
      <c r="Q73" s="51">
        <f t="shared" si="8"/>
        <v>0</v>
      </c>
      <c r="R73" s="51">
        <f t="shared" si="8"/>
        <v>0</v>
      </c>
      <c r="S73" s="51">
        <f t="shared" si="8"/>
        <v>0</v>
      </c>
      <c r="T73" s="51">
        <f t="shared" si="8"/>
        <v>0</v>
      </c>
      <c r="U73" s="51">
        <f t="shared" si="8"/>
        <v>0</v>
      </c>
      <c r="V73" s="51">
        <f t="shared" si="8"/>
        <v>0</v>
      </c>
      <c r="W73" s="51">
        <f t="shared" si="8"/>
        <v>0</v>
      </c>
      <c r="X73" s="51">
        <f t="shared" si="8"/>
        <v>0</v>
      </c>
      <c r="Y73" s="51">
        <f t="shared" si="8"/>
        <v>0</v>
      </c>
      <c r="Z73" s="51">
        <f t="shared" si="8"/>
        <v>0</v>
      </c>
      <c r="AA73" s="51">
        <f t="shared" si="8"/>
        <v>0</v>
      </c>
      <c r="AB73" s="51">
        <f t="shared" si="8"/>
        <v>0</v>
      </c>
      <c r="AC73" s="51">
        <f t="shared" si="8"/>
        <v>0</v>
      </c>
      <c r="AD73" s="51">
        <f t="shared" si="8"/>
        <v>0</v>
      </c>
      <c r="AE73" s="51">
        <f t="shared" si="8"/>
        <v>0</v>
      </c>
      <c r="AF73" s="51">
        <f t="shared" si="8"/>
        <v>0</v>
      </c>
      <c r="AG73" s="51">
        <f t="shared" si="8"/>
        <v>0</v>
      </c>
      <c r="AH73" s="51">
        <f t="shared" si="8"/>
        <v>0</v>
      </c>
      <c r="AI73" s="51">
        <f t="shared" si="8"/>
        <v>0</v>
      </c>
      <c r="AJ73" s="51">
        <f t="shared" si="8"/>
        <v>0</v>
      </c>
      <c r="AK73" s="51">
        <f t="shared" si="8"/>
        <v>0</v>
      </c>
      <c r="AL73" s="51">
        <f t="shared" si="8"/>
        <v>0</v>
      </c>
      <c r="AM73" s="51">
        <f t="shared" si="8"/>
        <v>0</v>
      </c>
      <c r="AN73" s="51">
        <f t="shared" si="8"/>
        <v>0</v>
      </c>
      <c r="AO73" s="51">
        <f t="shared" si="8"/>
        <v>0</v>
      </c>
      <c r="AP73" s="51">
        <f t="shared" si="8"/>
        <v>0</v>
      </c>
      <c r="AQ73" s="51">
        <f t="shared" si="8"/>
        <v>0</v>
      </c>
      <c r="AR73" s="51">
        <f t="shared" si="8"/>
        <v>0</v>
      </c>
      <c r="AS73" s="51">
        <f t="shared" si="8"/>
        <v>0</v>
      </c>
    </row>
    <row r="74" spans="1:45" ht="21.15" customHeight="1" x14ac:dyDescent="0.25">
      <c r="A74" s="35" t="s">
        <v>61</v>
      </c>
      <c r="B74" s="36">
        <v>0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v>0</v>
      </c>
      <c r="U74" s="36">
        <v>0</v>
      </c>
      <c r="V74" s="36">
        <v>0</v>
      </c>
      <c r="W74" s="36">
        <v>0</v>
      </c>
      <c r="X74" s="36">
        <v>0</v>
      </c>
      <c r="Y74" s="36">
        <v>0</v>
      </c>
      <c r="Z74" s="36">
        <v>0</v>
      </c>
      <c r="AA74" s="36">
        <v>0</v>
      </c>
      <c r="AB74" s="36">
        <v>0</v>
      </c>
      <c r="AC74" s="36">
        <v>0</v>
      </c>
      <c r="AD74" s="36">
        <v>0</v>
      </c>
      <c r="AE74" s="36">
        <v>0</v>
      </c>
      <c r="AF74" s="36">
        <v>0</v>
      </c>
      <c r="AG74" s="36">
        <v>0</v>
      </c>
      <c r="AH74" s="36">
        <v>0</v>
      </c>
      <c r="AI74" s="36">
        <v>0</v>
      </c>
      <c r="AJ74" s="36">
        <v>0</v>
      </c>
      <c r="AK74" s="36">
        <v>0</v>
      </c>
      <c r="AL74" s="36">
        <v>0</v>
      </c>
      <c r="AM74" s="36">
        <v>0</v>
      </c>
      <c r="AN74" s="36">
        <v>0</v>
      </c>
      <c r="AO74" s="36">
        <v>0</v>
      </c>
      <c r="AP74" s="36">
        <v>0</v>
      </c>
      <c r="AQ74" s="36">
        <v>0</v>
      </c>
      <c r="AR74" s="36">
        <v>0</v>
      </c>
      <c r="AS74" s="36">
        <v>0</v>
      </c>
    </row>
    <row r="75" spans="1:45" ht="24" customHeight="1" x14ac:dyDescent="0.25">
      <c r="A75" s="52" t="s">
        <v>62</v>
      </c>
      <c r="B75" s="53">
        <f t="shared" ref="B75:AS75" si="9">B74+B73</f>
        <v>0</v>
      </c>
      <c r="C75" s="53">
        <f t="shared" si="9"/>
        <v>0</v>
      </c>
      <c r="D75" s="53">
        <f t="shared" si="9"/>
        <v>0</v>
      </c>
      <c r="E75" s="53">
        <f t="shared" si="9"/>
        <v>0</v>
      </c>
      <c r="F75" s="53">
        <f t="shared" si="9"/>
        <v>0</v>
      </c>
      <c r="G75" s="53">
        <f t="shared" si="9"/>
        <v>0</v>
      </c>
      <c r="H75" s="53">
        <f t="shared" si="9"/>
        <v>0</v>
      </c>
      <c r="I75" s="53">
        <f t="shared" si="9"/>
        <v>0</v>
      </c>
      <c r="J75" s="53">
        <f t="shared" si="9"/>
        <v>0</v>
      </c>
      <c r="K75" s="53">
        <f t="shared" si="9"/>
        <v>0</v>
      </c>
      <c r="L75" s="53">
        <f t="shared" si="9"/>
        <v>0</v>
      </c>
      <c r="M75" s="53">
        <f t="shared" si="9"/>
        <v>0</v>
      </c>
      <c r="N75" s="53">
        <f t="shared" si="9"/>
        <v>0</v>
      </c>
      <c r="O75" s="53">
        <f t="shared" si="9"/>
        <v>0</v>
      </c>
      <c r="P75" s="53">
        <f t="shared" si="9"/>
        <v>0</v>
      </c>
      <c r="Q75" s="53">
        <f t="shared" si="9"/>
        <v>0</v>
      </c>
      <c r="R75" s="53">
        <f t="shared" si="9"/>
        <v>0</v>
      </c>
      <c r="S75" s="53">
        <f t="shared" si="9"/>
        <v>0</v>
      </c>
      <c r="T75" s="53">
        <f t="shared" si="9"/>
        <v>0</v>
      </c>
      <c r="U75" s="53">
        <f t="shared" si="9"/>
        <v>0</v>
      </c>
      <c r="V75" s="53">
        <f t="shared" si="9"/>
        <v>0</v>
      </c>
      <c r="W75" s="53">
        <f t="shared" si="9"/>
        <v>0</v>
      </c>
      <c r="X75" s="53">
        <f t="shared" si="9"/>
        <v>0</v>
      </c>
      <c r="Y75" s="53">
        <f t="shared" si="9"/>
        <v>0</v>
      </c>
      <c r="Z75" s="53">
        <f t="shared" si="9"/>
        <v>0</v>
      </c>
      <c r="AA75" s="53">
        <f t="shared" si="9"/>
        <v>0</v>
      </c>
      <c r="AB75" s="53">
        <f t="shared" si="9"/>
        <v>0</v>
      </c>
      <c r="AC75" s="53">
        <f t="shared" si="9"/>
        <v>0</v>
      </c>
      <c r="AD75" s="53">
        <f t="shared" si="9"/>
        <v>0</v>
      </c>
      <c r="AE75" s="53">
        <f t="shared" si="9"/>
        <v>0</v>
      </c>
      <c r="AF75" s="53">
        <f t="shared" si="9"/>
        <v>0</v>
      </c>
      <c r="AG75" s="53">
        <f t="shared" si="9"/>
        <v>0</v>
      </c>
      <c r="AH75" s="53">
        <f t="shared" si="9"/>
        <v>0</v>
      </c>
      <c r="AI75" s="53">
        <f t="shared" si="9"/>
        <v>0</v>
      </c>
      <c r="AJ75" s="53">
        <f t="shared" si="9"/>
        <v>0</v>
      </c>
      <c r="AK75" s="53">
        <f t="shared" si="9"/>
        <v>0</v>
      </c>
      <c r="AL75" s="53">
        <f t="shared" si="9"/>
        <v>0</v>
      </c>
      <c r="AM75" s="53">
        <f t="shared" si="9"/>
        <v>0</v>
      </c>
      <c r="AN75" s="53">
        <f t="shared" si="9"/>
        <v>0</v>
      </c>
      <c r="AO75" s="53">
        <f t="shared" si="9"/>
        <v>0</v>
      </c>
      <c r="AP75" s="53">
        <f t="shared" si="9"/>
        <v>0</v>
      </c>
      <c r="AQ75" s="53">
        <f t="shared" si="9"/>
        <v>0</v>
      </c>
      <c r="AR75" s="53">
        <f t="shared" si="9"/>
        <v>0</v>
      </c>
      <c r="AS75" s="53">
        <f t="shared" si="9"/>
        <v>0</v>
      </c>
    </row>
    <row r="76" spans="1:45" ht="20.100000000000001" customHeight="1" thickBot="1" x14ac:dyDescent="0.3">
      <c r="A76" s="38" t="s">
        <v>63</v>
      </c>
      <c r="B76" s="39">
        <f t="shared" ref="B76:AS76" si="10">B48+B75</f>
        <v>0</v>
      </c>
      <c r="C76" s="39">
        <f t="shared" si="10"/>
        <v>0</v>
      </c>
      <c r="D76" s="39">
        <f t="shared" si="10"/>
        <v>0</v>
      </c>
      <c r="E76" s="39">
        <f t="shared" si="10"/>
        <v>0</v>
      </c>
      <c r="F76" s="39">
        <f t="shared" si="10"/>
        <v>0</v>
      </c>
      <c r="G76" s="39">
        <f t="shared" si="10"/>
        <v>0</v>
      </c>
      <c r="H76" s="39">
        <f t="shared" si="10"/>
        <v>0</v>
      </c>
      <c r="I76" s="39">
        <f t="shared" si="10"/>
        <v>0</v>
      </c>
      <c r="J76" s="39">
        <f t="shared" si="10"/>
        <v>0</v>
      </c>
      <c r="K76" s="39">
        <f t="shared" si="10"/>
        <v>0</v>
      </c>
      <c r="L76" s="39">
        <f t="shared" si="10"/>
        <v>0</v>
      </c>
      <c r="M76" s="39">
        <f t="shared" si="10"/>
        <v>0</v>
      </c>
      <c r="N76" s="39">
        <f t="shared" si="10"/>
        <v>0</v>
      </c>
      <c r="O76" s="39">
        <f t="shared" si="10"/>
        <v>0</v>
      </c>
      <c r="P76" s="39">
        <f t="shared" si="10"/>
        <v>0</v>
      </c>
      <c r="Q76" s="39">
        <f t="shared" si="10"/>
        <v>0</v>
      </c>
      <c r="R76" s="39">
        <f t="shared" si="10"/>
        <v>0</v>
      </c>
      <c r="S76" s="39">
        <f t="shared" si="10"/>
        <v>0</v>
      </c>
      <c r="T76" s="39">
        <f t="shared" si="10"/>
        <v>0</v>
      </c>
      <c r="U76" s="39">
        <f t="shared" si="10"/>
        <v>0</v>
      </c>
      <c r="V76" s="39">
        <f t="shared" si="10"/>
        <v>0</v>
      </c>
      <c r="W76" s="39">
        <f t="shared" si="10"/>
        <v>0</v>
      </c>
      <c r="X76" s="39">
        <f t="shared" si="10"/>
        <v>0</v>
      </c>
      <c r="Y76" s="39">
        <f t="shared" si="10"/>
        <v>0</v>
      </c>
      <c r="Z76" s="39">
        <f t="shared" si="10"/>
        <v>0</v>
      </c>
      <c r="AA76" s="39">
        <f t="shared" si="10"/>
        <v>0</v>
      </c>
      <c r="AB76" s="39">
        <f t="shared" si="10"/>
        <v>0</v>
      </c>
      <c r="AC76" s="39">
        <f t="shared" si="10"/>
        <v>0</v>
      </c>
      <c r="AD76" s="39">
        <f t="shared" si="10"/>
        <v>0</v>
      </c>
      <c r="AE76" s="39">
        <f t="shared" si="10"/>
        <v>0</v>
      </c>
      <c r="AF76" s="39">
        <f t="shared" si="10"/>
        <v>0</v>
      </c>
      <c r="AG76" s="39">
        <f t="shared" si="10"/>
        <v>0</v>
      </c>
      <c r="AH76" s="39">
        <f t="shared" si="10"/>
        <v>0</v>
      </c>
      <c r="AI76" s="39">
        <f t="shared" si="10"/>
        <v>0</v>
      </c>
      <c r="AJ76" s="39">
        <f t="shared" si="10"/>
        <v>0</v>
      </c>
      <c r="AK76" s="39">
        <f t="shared" si="10"/>
        <v>0</v>
      </c>
      <c r="AL76" s="39">
        <f t="shared" si="10"/>
        <v>0</v>
      </c>
      <c r="AM76" s="39">
        <f t="shared" si="10"/>
        <v>0</v>
      </c>
      <c r="AN76" s="39">
        <f t="shared" si="10"/>
        <v>0</v>
      </c>
      <c r="AO76" s="39">
        <f t="shared" si="10"/>
        <v>0</v>
      </c>
      <c r="AP76" s="39">
        <f t="shared" si="10"/>
        <v>0</v>
      </c>
      <c r="AQ76" s="39">
        <f t="shared" si="10"/>
        <v>0</v>
      </c>
      <c r="AR76" s="39">
        <f t="shared" si="10"/>
        <v>0</v>
      </c>
      <c r="AS76" s="39">
        <f t="shared" si="10"/>
        <v>0</v>
      </c>
    </row>
    <row r="77" spans="1:45" x14ac:dyDescent="0.25"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</row>
    <row r="78" spans="1:45" ht="13.8" x14ac:dyDescent="0.25">
      <c r="A78" s="55" t="s">
        <v>64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</row>
    <row r="79" spans="1:45" ht="13.8" x14ac:dyDescent="0.25">
      <c r="A79" s="57" t="s">
        <v>65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</row>
    <row r="80" spans="1:45" x14ac:dyDescent="0.25">
      <c r="A80" s="59" t="s">
        <v>66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1:45" x14ac:dyDescent="0.25">
      <c r="A81" s="59" t="s">
        <v>67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</row>
    <row r="82" spans="1:45" x14ac:dyDescent="0.25">
      <c r="A82" s="22" t="s">
        <v>68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</row>
    <row r="83" spans="1:45" x14ac:dyDescent="0.25">
      <c r="A83" s="22" t="s">
        <v>69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1:45" x14ac:dyDescent="0.25">
      <c r="A84" s="59" t="s">
        <v>70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1:45" x14ac:dyDescent="0.25">
      <c r="A85" s="59" t="s">
        <v>71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1:45" x14ac:dyDescent="0.25">
      <c r="A86" s="60" t="s">
        <v>72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</row>
    <row r="87" spans="1:45" x14ac:dyDescent="0.25">
      <c r="A87" s="62" t="s">
        <v>73</v>
      </c>
      <c r="B87" s="63">
        <f t="shared" ref="B87:AS87" si="11">SUM(B78:B86)</f>
        <v>0</v>
      </c>
      <c r="C87" s="63">
        <f t="shared" si="11"/>
        <v>0</v>
      </c>
      <c r="D87" s="63">
        <f t="shared" si="11"/>
        <v>0</v>
      </c>
      <c r="E87" s="63">
        <f t="shared" si="11"/>
        <v>0</v>
      </c>
      <c r="F87" s="63">
        <f t="shared" si="11"/>
        <v>0</v>
      </c>
      <c r="G87" s="63">
        <f t="shared" si="11"/>
        <v>0</v>
      </c>
      <c r="H87" s="63">
        <f t="shared" si="11"/>
        <v>0</v>
      </c>
      <c r="I87" s="63">
        <f t="shared" si="11"/>
        <v>0</v>
      </c>
      <c r="J87" s="63">
        <f t="shared" si="11"/>
        <v>0</v>
      </c>
      <c r="K87" s="63">
        <f t="shared" si="11"/>
        <v>0</v>
      </c>
      <c r="L87" s="63">
        <f t="shared" si="11"/>
        <v>0</v>
      </c>
      <c r="M87" s="63">
        <f t="shared" si="11"/>
        <v>0</v>
      </c>
      <c r="N87" s="63">
        <f t="shared" si="11"/>
        <v>0</v>
      </c>
      <c r="O87" s="63">
        <f t="shared" si="11"/>
        <v>0</v>
      </c>
      <c r="P87" s="63">
        <f t="shared" si="11"/>
        <v>0</v>
      </c>
      <c r="Q87" s="63">
        <f t="shared" si="11"/>
        <v>0</v>
      </c>
      <c r="R87" s="63">
        <f t="shared" si="11"/>
        <v>0</v>
      </c>
      <c r="S87" s="63">
        <f t="shared" si="11"/>
        <v>0</v>
      </c>
      <c r="T87" s="63">
        <f t="shared" si="11"/>
        <v>0</v>
      </c>
      <c r="U87" s="63">
        <f t="shared" si="11"/>
        <v>0</v>
      </c>
      <c r="V87" s="63">
        <f t="shared" si="11"/>
        <v>0</v>
      </c>
      <c r="W87" s="63">
        <f t="shared" si="11"/>
        <v>0</v>
      </c>
      <c r="X87" s="63">
        <f t="shared" si="11"/>
        <v>0</v>
      </c>
      <c r="Y87" s="63">
        <f t="shared" si="11"/>
        <v>0</v>
      </c>
      <c r="Z87" s="63">
        <f t="shared" si="11"/>
        <v>0</v>
      </c>
      <c r="AA87" s="63">
        <f t="shared" si="11"/>
        <v>0</v>
      </c>
      <c r="AB87" s="63">
        <f t="shared" si="11"/>
        <v>0</v>
      </c>
      <c r="AC87" s="63">
        <f t="shared" si="11"/>
        <v>0</v>
      </c>
      <c r="AD87" s="63">
        <f t="shared" si="11"/>
        <v>0</v>
      </c>
      <c r="AE87" s="63">
        <f t="shared" si="11"/>
        <v>0</v>
      </c>
      <c r="AF87" s="63">
        <f t="shared" si="11"/>
        <v>0</v>
      </c>
      <c r="AG87" s="63">
        <f t="shared" si="11"/>
        <v>0</v>
      </c>
      <c r="AH87" s="63">
        <f t="shared" si="11"/>
        <v>0</v>
      </c>
      <c r="AI87" s="63">
        <f t="shared" si="11"/>
        <v>0</v>
      </c>
      <c r="AJ87" s="63">
        <f t="shared" si="11"/>
        <v>0</v>
      </c>
      <c r="AK87" s="63">
        <f t="shared" si="11"/>
        <v>0</v>
      </c>
      <c r="AL87" s="63">
        <f t="shared" si="11"/>
        <v>0</v>
      </c>
      <c r="AM87" s="63">
        <f t="shared" si="11"/>
        <v>0</v>
      </c>
      <c r="AN87" s="63">
        <f t="shared" si="11"/>
        <v>0</v>
      </c>
      <c r="AO87" s="63">
        <f t="shared" si="11"/>
        <v>0</v>
      </c>
      <c r="AP87" s="63">
        <f t="shared" si="11"/>
        <v>0</v>
      </c>
      <c r="AQ87" s="63">
        <f t="shared" si="11"/>
        <v>0</v>
      </c>
      <c r="AR87" s="63">
        <f t="shared" si="11"/>
        <v>0</v>
      </c>
      <c r="AS87" s="63">
        <f t="shared" si="11"/>
        <v>0</v>
      </c>
    </row>
    <row r="88" spans="1:45" ht="13.8" x14ac:dyDescent="0.25">
      <c r="A88" s="57" t="s">
        <v>74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</row>
    <row r="89" spans="1:45" x14ac:dyDescent="0.25">
      <c r="A89" s="22" t="s">
        <v>75</v>
      </c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1:45" x14ac:dyDescent="0.25">
      <c r="A90" s="59" t="s">
        <v>76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1" spans="1:45" x14ac:dyDescent="0.25">
      <c r="A91" s="59" t="s">
        <v>77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</row>
    <row r="92" spans="1:45" x14ac:dyDescent="0.25">
      <c r="A92" s="59" t="s">
        <v>78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</row>
    <row r="93" spans="1:45" x14ac:dyDescent="0.25">
      <c r="A93" s="59" t="s">
        <v>79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1:45" x14ac:dyDescent="0.25">
      <c r="A94" s="60" t="s">
        <v>72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1:45" x14ac:dyDescent="0.25">
      <c r="A95" s="62" t="s">
        <v>80</v>
      </c>
      <c r="B95" s="63">
        <f t="shared" ref="B95:AS95" si="12">SUM(B88:B94)</f>
        <v>0</v>
      </c>
      <c r="C95" s="63">
        <f t="shared" si="12"/>
        <v>0</v>
      </c>
      <c r="D95" s="63">
        <f t="shared" si="12"/>
        <v>0</v>
      </c>
      <c r="E95" s="63">
        <f t="shared" si="12"/>
        <v>0</v>
      </c>
      <c r="F95" s="63">
        <f t="shared" si="12"/>
        <v>0</v>
      </c>
      <c r="G95" s="63">
        <f t="shared" si="12"/>
        <v>0</v>
      </c>
      <c r="H95" s="63">
        <f t="shared" si="12"/>
        <v>0</v>
      </c>
      <c r="I95" s="63">
        <f t="shared" si="12"/>
        <v>0</v>
      </c>
      <c r="J95" s="63">
        <f t="shared" si="12"/>
        <v>0</v>
      </c>
      <c r="K95" s="63">
        <f t="shared" si="12"/>
        <v>0</v>
      </c>
      <c r="L95" s="63">
        <f t="shared" si="12"/>
        <v>0</v>
      </c>
      <c r="M95" s="63">
        <f t="shared" si="12"/>
        <v>0</v>
      </c>
      <c r="N95" s="63">
        <f t="shared" si="12"/>
        <v>0</v>
      </c>
      <c r="O95" s="63">
        <f t="shared" si="12"/>
        <v>0</v>
      </c>
      <c r="P95" s="63">
        <f t="shared" si="12"/>
        <v>0</v>
      </c>
      <c r="Q95" s="63">
        <f t="shared" si="12"/>
        <v>0</v>
      </c>
      <c r="R95" s="63">
        <f t="shared" si="12"/>
        <v>0</v>
      </c>
      <c r="S95" s="63">
        <f t="shared" si="12"/>
        <v>0</v>
      </c>
      <c r="T95" s="63">
        <f t="shared" si="12"/>
        <v>0</v>
      </c>
      <c r="U95" s="63">
        <f t="shared" si="12"/>
        <v>0</v>
      </c>
      <c r="V95" s="63">
        <f t="shared" si="12"/>
        <v>0</v>
      </c>
      <c r="W95" s="63">
        <f t="shared" si="12"/>
        <v>0</v>
      </c>
      <c r="X95" s="63">
        <f t="shared" si="12"/>
        <v>0</v>
      </c>
      <c r="Y95" s="63">
        <f t="shared" si="12"/>
        <v>0</v>
      </c>
      <c r="Z95" s="63">
        <f t="shared" si="12"/>
        <v>0</v>
      </c>
      <c r="AA95" s="63">
        <f t="shared" si="12"/>
        <v>0</v>
      </c>
      <c r="AB95" s="63">
        <f t="shared" si="12"/>
        <v>0</v>
      </c>
      <c r="AC95" s="63">
        <f t="shared" si="12"/>
        <v>0</v>
      </c>
      <c r="AD95" s="63">
        <f t="shared" si="12"/>
        <v>0</v>
      </c>
      <c r="AE95" s="63">
        <f t="shared" si="12"/>
        <v>0</v>
      </c>
      <c r="AF95" s="63">
        <f t="shared" si="12"/>
        <v>0</v>
      </c>
      <c r="AG95" s="63">
        <f t="shared" si="12"/>
        <v>0</v>
      </c>
      <c r="AH95" s="63">
        <f t="shared" si="12"/>
        <v>0</v>
      </c>
      <c r="AI95" s="63">
        <f t="shared" si="12"/>
        <v>0</v>
      </c>
      <c r="AJ95" s="63">
        <f t="shared" si="12"/>
        <v>0</v>
      </c>
      <c r="AK95" s="63">
        <f t="shared" si="12"/>
        <v>0</v>
      </c>
      <c r="AL95" s="63">
        <f t="shared" si="12"/>
        <v>0</v>
      </c>
      <c r="AM95" s="63">
        <f t="shared" si="12"/>
        <v>0</v>
      </c>
      <c r="AN95" s="63">
        <f t="shared" si="12"/>
        <v>0</v>
      </c>
      <c r="AO95" s="63">
        <f t="shared" si="12"/>
        <v>0</v>
      </c>
      <c r="AP95" s="63">
        <f t="shared" si="12"/>
        <v>0</v>
      </c>
      <c r="AQ95" s="63">
        <f t="shared" si="12"/>
        <v>0</v>
      </c>
      <c r="AR95" s="63">
        <f t="shared" si="12"/>
        <v>0</v>
      </c>
      <c r="AS95" s="63">
        <f t="shared" si="12"/>
        <v>0</v>
      </c>
    </row>
    <row r="96" spans="1:45" ht="13.8" x14ac:dyDescent="0.25">
      <c r="A96" s="64" t="s">
        <v>81</v>
      </c>
      <c r="B96" s="65">
        <f t="shared" ref="B96:AS96" si="13">B87-B95</f>
        <v>0</v>
      </c>
      <c r="C96" s="65">
        <f t="shared" si="13"/>
        <v>0</v>
      </c>
      <c r="D96" s="65">
        <f t="shared" si="13"/>
        <v>0</v>
      </c>
      <c r="E96" s="65">
        <f t="shared" si="13"/>
        <v>0</v>
      </c>
      <c r="F96" s="65">
        <f t="shared" si="13"/>
        <v>0</v>
      </c>
      <c r="G96" s="65">
        <f t="shared" si="13"/>
        <v>0</v>
      </c>
      <c r="H96" s="65">
        <f t="shared" si="13"/>
        <v>0</v>
      </c>
      <c r="I96" s="65">
        <f t="shared" si="13"/>
        <v>0</v>
      </c>
      <c r="J96" s="65">
        <f t="shared" si="13"/>
        <v>0</v>
      </c>
      <c r="K96" s="65">
        <f t="shared" si="13"/>
        <v>0</v>
      </c>
      <c r="L96" s="65">
        <f t="shared" si="13"/>
        <v>0</v>
      </c>
      <c r="M96" s="65">
        <f t="shared" si="13"/>
        <v>0</v>
      </c>
      <c r="N96" s="65">
        <f t="shared" si="13"/>
        <v>0</v>
      </c>
      <c r="O96" s="65">
        <f t="shared" si="13"/>
        <v>0</v>
      </c>
      <c r="P96" s="65">
        <f t="shared" si="13"/>
        <v>0</v>
      </c>
      <c r="Q96" s="65">
        <f t="shared" si="13"/>
        <v>0</v>
      </c>
      <c r="R96" s="65">
        <f t="shared" si="13"/>
        <v>0</v>
      </c>
      <c r="S96" s="65">
        <f t="shared" si="13"/>
        <v>0</v>
      </c>
      <c r="T96" s="65">
        <f t="shared" si="13"/>
        <v>0</v>
      </c>
      <c r="U96" s="65">
        <f t="shared" si="13"/>
        <v>0</v>
      </c>
      <c r="V96" s="65">
        <f t="shared" si="13"/>
        <v>0</v>
      </c>
      <c r="W96" s="65">
        <f t="shared" si="13"/>
        <v>0</v>
      </c>
      <c r="X96" s="65">
        <f t="shared" si="13"/>
        <v>0</v>
      </c>
      <c r="Y96" s="65">
        <f t="shared" si="13"/>
        <v>0</v>
      </c>
      <c r="Z96" s="65">
        <f t="shared" si="13"/>
        <v>0</v>
      </c>
      <c r="AA96" s="65">
        <f t="shared" si="13"/>
        <v>0</v>
      </c>
      <c r="AB96" s="65">
        <f t="shared" si="13"/>
        <v>0</v>
      </c>
      <c r="AC96" s="65">
        <f t="shared" si="13"/>
        <v>0</v>
      </c>
      <c r="AD96" s="65">
        <f t="shared" si="13"/>
        <v>0</v>
      </c>
      <c r="AE96" s="65">
        <f t="shared" si="13"/>
        <v>0</v>
      </c>
      <c r="AF96" s="65">
        <f t="shared" si="13"/>
        <v>0</v>
      </c>
      <c r="AG96" s="65">
        <f t="shared" si="13"/>
        <v>0</v>
      </c>
      <c r="AH96" s="65">
        <f t="shared" si="13"/>
        <v>0</v>
      </c>
      <c r="AI96" s="65">
        <f t="shared" si="13"/>
        <v>0</v>
      </c>
      <c r="AJ96" s="65">
        <f t="shared" si="13"/>
        <v>0</v>
      </c>
      <c r="AK96" s="65">
        <f t="shared" si="13"/>
        <v>0</v>
      </c>
      <c r="AL96" s="65">
        <f t="shared" si="13"/>
        <v>0</v>
      </c>
      <c r="AM96" s="65">
        <f t="shared" si="13"/>
        <v>0</v>
      </c>
      <c r="AN96" s="65">
        <f t="shared" si="13"/>
        <v>0</v>
      </c>
      <c r="AO96" s="65">
        <f t="shared" si="13"/>
        <v>0</v>
      </c>
      <c r="AP96" s="65">
        <f t="shared" si="13"/>
        <v>0</v>
      </c>
      <c r="AQ96" s="65">
        <f t="shared" si="13"/>
        <v>0</v>
      </c>
      <c r="AR96" s="65">
        <f t="shared" si="13"/>
        <v>0</v>
      </c>
      <c r="AS96" s="65">
        <f t="shared" si="13"/>
        <v>0</v>
      </c>
    </row>
    <row r="97" spans="1:45" ht="17.399999999999999" x14ac:dyDescent="0.25">
      <c r="A97" s="66" t="s">
        <v>82</v>
      </c>
      <c r="B97" s="36">
        <v>0</v>
      </c>
      <c r="C97" s="36">
        <v>0</v>
      </c>
      <c r="D97" s="36">
        <v>0</v>
      </c>
      <c r="E97" s="36">
        <v>0</v>
      </c>
      <c r="F97" s="36">
        <v>0</v>
      </c>
      <c r="G97" s="67">
        <v>0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  <c r="Q97" s="36">
        <v>0</v>
      </c>
      <c r="R97" s="36">
        <v>0</v>
      </c>
      <c r="S97" s="36">
        <v>0</v>
      </c>
      <c r="T97" s="36">
        <v>0</v>
      </c>
      <c r="U97" s="36">
        <v>0</v>
      </c>
      <c r="V97" s="36">
        <v>0</v>
      </c>
      <c r="W97" s="36">
        <v>0</v>
      </c>
      <c r="X97" s="36">
        <v>0</v>
      </c>
      <c r="Y97" s="36">
        <v>0</v>
      </c>
      <c r="Z97" s="36">
        <v>0</v>
      </c>
      <c r="AA97" s="36">
        <v>0</v>
      </c>
      <c r="AB97" s="36">
        <v>0</v>
      </c>
      <c r="AC97" s="36">
        <v>0</v>
      </c>
      <c r="AD97" s="36">
        <v>0</v>
      </c>
      <c r="AE97" s="36">
        <v>0</v>
      </c>
      <c r="AF97" s="36">
        <v>0</v>
      </c>
      <c r="AG97" s="36">
        <v>0</v>
      </c>
      <c r="AH97" s="36">
        <v>0</v>
      </c>
      <c r="AI97" s="36">
        <v>0</v>
      </c>
      <c r="AJ97" s="36">
        <v>0</v>
      </c>
      <c r="AK97" s="36">
        <v>0</v>
      </c>
      <c r="AL97" s="36">
        <v>0</v>
      </c>
      <c r="AM97" s="36">
        <v>0</v>
      </c>
      <c r="AN97" s="36">
        <v>0</v>
      </c>
      <c r="AO97" s="36">
        <v>0</v>
      </c>
      <c r="AP97" s="36">
        <v>0</v>
      </c>
      <c r="AQ97" s="36">
        <v>0</v>
      </c>
      <c r="AR97" s="36">
        <v>0</v>
      </c>
      <c r="AS97" s="68">
        <v>0</v>
      </c>
    </row>
    <row r="98" spans="1:45" ht="14.4" thickBot="1" x14ac:dyDescent="0.3">
      <c r="A98" s="69" t="s">
        <v>83</v>
      </c>
      <c r="B98" s="39">
        <f t="shared" ref="B98:AS98" si="14">B97+B96</f>
        <v>0</v>
      </c>
      <c r="C98" s="39">
        <f t="shared" si="14"/>
        <v>0</v>
      </c>
      <c r="D98" s="39">
        <f t="shared" si="14"/>
        <v>0</v>
      </c>
      <c r="E98" s="39">
        <f t="shared" si="14"/>
        <v>0</v>
      </c>
      <c r="F98" s="39">
        <f t="shared" si="14"/>
        <v>0</v>
      </c>
      <c r="G98" s="39">
        <f t="shared" si="14"/>
        <v>0</v>
      </c>
      <c r="H98" s="39">
        <f t="shared" si="14"/>
        <v>0</v>
      </c>
      <c r="I98" s="39">
        <f t="shared" si="14"/>
        <v>0</v>
      </c>
      <c r="J98" s="39">
        <f t="shared" si="14"/>
        <v>0</v>
      </c>
      <c r="K98" s="39">
        <f t="shared" si="14"/>
        <v>0</v>
      </c>
      <c r="L98" s="39">
        <f t="shared" si="14"/>
        <v>0</v>
      </c>
      <c r="M98" s="39">
        <f t="shared" si="14"/>
        <v>0</v>
      </c>
      <c r="N98" s="39">
        <f t="shared" si="14"/>
        <v>0</v>
      </c>
      <c r="O98" s="39">
        <f t="shared" si="14"/>
        <v>0</v>
      </c>
      <c r="P98" s="39">
        <f t="shared" si="14"/>
        <v>0</v>
      </c>
      <c r="Q98" s="39">
        <f t="shared" si="14"/>
        <v>0</v>
      </c>
      <c r="R98" s="39">
        <f t="shared" si="14"/>
        <v>0</v>
      </c>
      <c r="S98" s="39">
        <f t="shared" si="14"/>
        <v>0</v>
      </c>
      <c r="T98" s="39">
        <f t="shared" si="14"/>
        <v>0</v>
      </c>
      <c r="U98" s="39">
        <f t="shared" si="14"/>
        <v>0</v>
      </c>
      <c r="V98" s="39">
        <f t="shared" si="14"/>
        <v>0</v>
      </c>
      <c r="W98" s="39">
        <f t="shared" si="14"/>
        <v>0</v>
      </c>
      <c r="X98" s="39">
        <f t="shared" si="14"/>
        <v>0</v>
      </c>
      <c r="Y98" s="39">
        <f t="shared" si="14"/>
        <v>0</v>
      </c>
      <c r="Z98" s="39">
        <f t="shared" si="14"/>
        <v>0</v>
      </c>
      <c r="AA98" s="39">
        <f t="shared" si="14"/>
        <v>0</v>
      </c>
      <c r="AB98" s="39">
        <f t="shared" si="14"/>
        <v>0</v>
      </c>
      <c r="AC98" s="39">
        <f t="shared" si="14"/>
        <v>0</v>
      </c>
      <c r="AD98" s="39">
        <f t="shared" si="14"/>
        <v>0</v>
      </c>
      <c r="AE98" s="39">
        <f t="shared" si="14"/>
        <v>0</v>
      </c>
      <c r="AF98" s="39">
        <f t="shared" si="14"/>
        <v>0</v>
      </c>
      <c r="AG98" s="39">
        <f t="shared" si="14"/>
        <v>0</v>
      </c>
      <c r="AH98" s="39">
        <f t="shared" si="14"/>
        <v>0</v>
      </c>
      <c r="AI98" s="39">
        <f t="shared" si="14"/>
        <v>0</v>
      </c>
      <c r="AJ98" s="39">
        <f t="shared" si="14"/>
        <v>0</v>
      </c>
      <c r="AK98" s="39">
        <f t="shared" si="14"/>
        <v>0</v>
      </c>
      <c r="AL98" s="39">
        <f t="shared" si="14"/>
        <v>0</v>
      </c>
      <c r="AM98" s="39">
        <f t="shared" si="14"/>
        <v>0</v>
      </c>
      <c r="AN98" s="39">
        <f t="shared" si="14"/>
        <v>0</v>
      </c>
      <c r="AO98" s="39">
        <f t="shared" si="14"/>
        <v>0</v>
      </c>
      <c r="AP98" s="39">
        <f t="shared" si="14"/>
        <v>0</v>
      </c>
      <c r="AQ98" s="39">
        <f t="shared" si="14"/>
        <v>0</v>
      </c>
      <c r="AR98" s="39">
        <f t="shared" si="14"/>
        <v>0</v>
      </c>
      <c r="AS98" s="39">
        <f t="shared" si="14"/>
        <v>0</v>
      </c>
    </row>
    <row r="99" spans="1:45" ht="21.75" customHeight="1" x14ac:dyDescent="0.25">
      <c r="A99" s="70" t="s">
        <v>84</v>
      </c>
      <c r="B99" s="71">
        <f t="shared" ref="B99:AS99" si="15">B46+B73-B96</f>
        <v>0</v>
      </c>
      <c r="C99" s="71">
        <f t="shared" si="15"/>
        <v>0</v>
      </c>
      <c r="D99" s="71">
        <f t="shared" si="15"/>
        <v>0</v>
      </c>
      <c r="E99" s="71">
        <f t="shared" si="15"/>
        <v>0</v>
      </c>
      <c r="F99" s="71">
        <f t="shared" si="15"/>
        <v>0</v>
      </c>
      <c r="G99" s="71">
        <f t="shared" si="15"/>
        <v>0</v>
      </c>
      <c r="H99" s="71">
        <f t="shared" si="15"/>
        <v>0</v>
      </c>
      <c r="I99" s="71">
        <f t="shared" si="15"/>
        <v>0</v>
      </c>
      <c r="J99" s="71">
        <f t="shared" si="15"/>
        <v>0</v>
      </c>
      <c r="K99" s="71">
        <f t="shared" si="15"/>
        <v>0</v>
      </c>
      <c r="L99" s="71">
        <f t="shared" si="15"/>
        <v>0</v>
      </c>
      <c r="M99" s="71">
        <f t="shared" si="15"/>
        <v>0</v>
      </c>
      <c r="N99" s="71">
        <f t="shared" si="15"/>
        <v>0</v>
      </c>
      <c r="O99" s="71">
        <f t="shared" si="15"/>
        <v>0</v>
      </c>
      <c r="P99" s="71">
        <f t="shared" si="15"/>
        <v>0</v>
      </c>
      <c r="Q99" s="71">
        <f t="shared" si="15"/>
        <v>0</v>
      </c>
      <c r="R99" s="71">
        <f t="shared" si="15"/>
        <v>0</v>
      </c>
      <c r="S99" s="71">
        <f t="shared" si="15"/>
        <v>0</v>
      </c>
      <c r="T99" s="71">
        <f t="shared" si="15"/>
        <v>0</v>
      </c>
      <c r="U99" s="71">
        <f t="shared" si="15"/>
        <v>0</v>
      </c>
      <c r="V99" s="71">
        <f t="shared" si="15"/>
        <v>0</v>
      </c>
      <c r="W99" s="71">
        <f t="shared" si="15"/>
        <v>0</v>
      </c>
      <c r="X99" s="71">
        <f t="shared" si="15"/>
        <v>0</v>
      </c>
      <c r="Y99" s="71">
        <f t="shared" si="15"/>
        <v>0</v>
      </c>
      <c r="Z99" s="71">
        <f t="shared" si="15"/>
        <v>0</v>
      </c>
      <c r="AA99" s="71">
        <f t="shared" si="15"/>
        <v>0</v>
      </c>
      <c r="AB99" s="71">
        <f t="shared" si="15"/>
        <v>0</v>
      </c>
      <c r="AC99" s="71">
        <f t="shared" si="15"/>
        <v>0</v>
      </c>
      <c r="AD99" s="71">
        <f t="shared" si="15"/>
        <v>0</v>
      </c>
      <c r="AE99" s="71">
        <f t="shared" si="15"/>
        <v>0</v>
      </c>
      <c r="AF99" s="71">
        <f t="shared" si="15"/>
        <v>0</v>
      </c>
      <c r="AG99" s="71">
        <f t="shared" si="15"/>
        <v>0</v>
      </c>
      <c r="AH99" s="71">
        <f t="shared" si="15"/>
        <v>0</v>
      </c>
      <c r="AI99" s="71">
        <f t="shared" si="15"/>
        <v>0</v>
      </c>
      <c r="AJ99" s="71">
        <f t="shared" si="15"/>
        <v>0</v>
      </c>
      <c r="AK99" s="71">
        <f t="shared" si="15"/>
        <v>0</v>
      </c>
      <c r="AL99" s="71">
        <f t="shared" si="15"/>
        <v>0</v>
      </c>
      <c r="AM99" s="71">
        <f t="shared" si="15"/>
        <v>0</v>
      </c>
      <c r="AN99" s="71">
        <f t="shared" si="15"/>
        <v>0</v>
      </c>
      <c r="AO99" s="71">
        <f t="shared" si="15"/>
        <v>0</v>
      </c>
      <c r="AP99" s="71">
        <f t="shared" si="15"/>
        <v>0</v>
      </c>
      <c r="AQ99" s="71">
        <f t="shared" si="15"/>
        <v>0</v>
      </c>
      <c r="AR99" s="71">
        <f t="shared" si="15"/>
        <v>0</v>
      </c>
      <c r="AS99" s="71">
        <f t="shared" si="15"/>
        <v>0</v>
      </c>
    </row>
    <row r="100" spans="1:45" ht="17.399999999999999" x14ac:dyDescent="0.25">
      <c r="A100" s="72" t="s">
        <v>85</v>
      </c>
      <c r="B100" s="73">
        <f>B47+B74-B97</f>
        <v>0</v>
      </c>
      <c r="C100" s="73">
        <f t="shared" ref="C100:AS100" si="16">C47+C74-C97</f>
        <v>0</v>
      </c>
      <c r="D100" s="73">
        <f t="shared" si="16"/>
        <v>0</v>
      </c>
      <c r="E100" s="73">
        <f t="shared" si="16"/>
        <v>0</v>
      </c>
      <c r="F100" s="73">
        <f t="shared" si="16"/>
        <v>0</v>
      </c>
      <c r="G100" s="73">
        <f t="shared" si="16"/>
        <v>0</v>
      </c>
      <c r="H100" s="73">
        <f t="shared" si="16"/>
        <v>0</v>
      </c>
      <c r="I100" s="73">
        <f t="shared" si="16"/>
        <v>0</v>
      </c>
      <c r="J100" s="73">
        <f t="shared" si="16"/>
        <v>0</v>
      </c>
      <c r="K100" s="73">
        <f t="shared" si="16"/>
        <v>0</v>
      </c>
      <c r="L100" s="73">
        <f t="shared" si="16"/>
        <v>0</v>
      </c>
      <c r="M100" s="73">
        <f t="shared" si="16"/>
        <v>0</v>
      </c>
      <c r="N100" s="73">
        <f t="shared" si="16"/>
        <v>0</v>
      </c>
      <c r="O100" s="73">
        <f t="shared" si="16"/>
        <v>0</v>
      </c>
      <c r="P100" s="73">
        <f t="shared" si="16"/>
        <v>0</v>
      </c>
      <c r="Q100" s="73">
        <f t="shared" si="16"/>
        <v>0</v>
      </c>
      <c r="R100" s="73">
        <f t="shared" si="16"/>
        <v>0</v>
      </c>
      <c r="S100" s="73">
        <f t="shared" si="16"/>
        <v>0</v>
      </c>
      <c r="T100" s="73">
        <f t="shared" si="16"/>
        <v>0</v>
      </c>
      <c r="U100" s="73">
        <f t="shared" si="16"/>
        <v>0</v>
      </c>
      <c r="V100" s="73">
        <f t="shared" si="16"/>
        <v>0</v>
      </c>
      <c r="W100" s="73">
        <f t="shared" si="16"/>
        <v>0</v>
      </c>
      <c r="X100" s="73">
        <f t="shared" si="16"/>
        <v>0</v>
      </c>
      <c r="Y100" s="73">
        <f t="shared" si="16"/>
        <v>0</v>
      </c>
      <c r="Z100" s="73">
        <f t="shared" si="16"/>
        <v>0</v>
      </c>
      <c r="AA100" s="73">
        <f t="shared" si="16"/>
        <v>0</v>
      </c>
      <c r="AB100" s="73">
        <f t="shared" si="16"/>
        <v>0</v>
      </c>
      <c r="AC100" s="73">
        <f t="shared" si="16"/>
        <v>0</v>
      </c>
      <c r="AD100" s="73">
        <f t="shared" si="16"/>
        <v>0</v>
      </c>
      <c r="AE100" s="73">
        <f t="shared" si="16"/>
        <v>0</v>
      </c>
      <c r="AF100" s="73">
        <f t="shared" si="16"/>
        <v>0</v>
      </c>
      <c r="AG100" s="73">
        <f t="shared" si="16"/>
        <v>0</v>
      </c>
      <c r="AH100" s="73">
        <f t="shared" si="16"/>
        <v>0</v>
      </c>
      <c r="AI100" s="73">
        <f t="shared" si="16"/>
        <v>0</v>
      </c>
      <c r="AJ100" s="73">
        <f t="shared" si="16"/>
        <v>0</v>
      </c>
      <c r="AK100" s="73">
        <f t="shared" si="16"/>
        <v>0</v>
      </c>
      <c r="AL100" s="73">
        <f t="shared" si="16"/>
        <v>0</v>
      </c>
      <c r="AM100" s="73">
        <f t="shared" si="16"/>
        <v>0</v>
      </c>
      <c r="AN100" s="73">
        <f t="shared" si="16"/>
        <v>0</v>
      </c>
      <c r="AO100" s="73">
        <f t="shared" si="16"/>
        <v>0</v>
      </c>
      <c r="AP100" s="73">
        <f t="shared" si="16"/>
        <v>0</v>
      </c>
      <c r="AQ100" s="73">
        <f t="shared" si="16"/>
        <v>0</v>
      </c>
      <c r="AR100" s="73">
        <f t="shared" si="16"/>
        <v>0</v>
      </c>
      <c r="AS100" s="73">
        <f t="shared" si="16"/>
        <v>0</v>
      </c>
    </row>
    <row r="101" spans="1:45" ht="13.8" x14ac:dyDescent="0.25">
      <c r="A101" s="74" t="s">
        <v>86</v>
      </c>
      <c r="B101" s="75">
        <f t="shared" ref="B101:AS101" si="17">B100+B99</f>
        <v>0</v>
      </c>
      <c r="C101" s="75">
        <f t="shared" si="17"/>
        <v>0</v>
      </c>
      <c r="D101" s="75">
        <f t="shared" si="17"/>
        <v>0</v>
      </c>
      <c r="E101" s="75">
        <f t="shared" si="17"/>
        <v>0</v>
      </c>
      <c r="F101" s="75">
        <f t="shared" si="17"/>
        <v>0</v>
      </c>
      <c r="G101" s="75">
        <f t="shared" si="17"/>
        <v>0</v>
      </c>
      <c r="H101" s="75">
        <f t="shared" si="17"/>
        <v>0</v>
      </c>
      <c r="I101" s="75">
        <f t="shared" si="17"/>
        <v>0</v>
      </c>
      <c r="J101" s="75">
        <f t="shared" si="17"/>
        <v>0</v>
      </c>
      <c r="K101" s="75">
        <f t="shared" si="17"/>
        <v>0</v>
      </c>
      <c r="L101" s="75">
        <f t="shared" si="17"/>
        <v>0</v>
      </c>
      <c r="M101" s="75">
        <f t="shared" si="17"/>
        <v>0</v>
      </c>
      <c r="N101" s="75">
        <f t="shared" si="17"/>
        <v>0</v>
      </c>
      <c r="O101" s="75">
        <f t="shared" si="17"/>
        <v>0</v>
      </c>
      <c r="P101" s="75">
        <f t="shared" si="17"/>
        <v>0</v>
      </c>
      <c r="Q101" s="75">
        <f t="shared" si="17"/>
        <v>0</v>
      </c>
      <c r="R101" s="75">
        <f t="shared" si="17"/>
        <v>0</v>
      </c>
      <c r="S101" s="75">
        <f t="shared" si="17"/>
        <v>0</v>
      </c>
      <c r="T101" s="75">
        <f t="shared" si="17"/>
        <v>0</v>
      </c>
      <c r="U101" s="75">
        <f t="shared" si="17"/>
        <v>0</v>
      </c>
      <c r="V101" s="75">
        <f t="shared" si="17"/>
        <v>0</v>
      </c>
      <c r="W101" s="75">
        <f t="shared" si="17"/>
        <v>0</v>
      </c>
      <c r="X101" s="75">
        <f t="shared" si="17"/>
        <v>0</v>
      </c>
      <c r="Y101" s="75">
        <f t="shared" si="17"/>
        <v>0</v>
      </c>
      <c r="Z101" s="75">
        <f t="shared" si="17"/>
        <v>0</v>
      </c>
      <c r="AA101" s="75">
        <f t="shared" si="17"/>
        <v>0</v>
      </c>
      <c r="AB101" s="75">
        <f t="shared" si="17"/>
        <v>0</v>
      </c>
      <c r="AC101" s="75">
        <f t="shared" si="17"/>
        <v>0</v>
      </c>
      <c r="AD101" s="75">
        <f t="shared" si="17"/>
        <v>0</v>
      </c>
      <c r="AE101" s="75">
        <f t="shared" si="17"/>
        <v>0</v>
      </c>
      <c r="AF101" s="75">
        <f t="shared" si="17"/>
        <v>0</v>
      </c>
      <c r="AG101" s="75">
        <f t="shared" si="17"/>
        <v>0</v>
      </c>
      <c r="AH101" s="75">
        <f t="shared" si="17"/>
        <v>0</v>
      </c>
      <c r="AI101" s="75">
        <f t="shared" si="17"/>
        <v>0</v>
      </c>
      <c r="AJ101" s="75">
        <f t="shared" si="17"/>
        <v>0</v>
      </c>
      <c r="AK101" s="75">
        <f t="shared" si="17"/>
        <v>0</v>
      </c>
      <c r="AL101" s="75">
        <f t="shared" si="17"/>
        <v>0</v>
      </c>
      <c r="AM101" s="75">
        <f t="shared" si="17"/>
        <v>0</v>
      </c>
      <c r="AN101" s="75">
        <f t="shared" si="17"/>
        <v>0</v>
      </c>
      <c r="AO101" s="75">
        <f t="shared" si="17"/>
        <v>0</v>
      </c>
      <c r="AP101" s="75">
        <f t="shared" si="17"/>
        <v>0</v>
      </c>
      <c r="AQ101" s="75">
        <f t="shared" si="17"/>
        <v>0</v>
      </c>
      <c r="AR101" s="75">
        <f t="shared" si="17"/>
        <v>0</v>
      </c>
      <c r="AS101" s="75">
        <f t="shared" si="17"/>
        <v>0</v>
      </c>
    </row>
    <row r="102" spans="1:45" x14ac:dyDescent="0.25">
      <c r="A102" s="76" t="s">
        <v>87</v>
      </c>
      <c r="B102" s="27"/>
      <c r="C102" s="27"/>
      <c r="D102" s="27"/>
      <c r="E102" s="27"/>
      <c r="F102" s="27"/>
      <c r="G102" s="7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78"/>
    </row>
    <row r="103" spans="1:45" x14ac:dyDescent="0.25">
      <c r="A103" s="79" t="s">
        <v>88</v>
      </c>
      <c r="B103" s="15"/>
      <c r="C103" s="15"/>
      <c r="D103" s="15"/>
      <c r="E103" s="15"/>
      <c r="F103" s="15"/>
      <c r="G103" s="80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81"/>
    </row>
    <row r="104" spans="1:45" x14ac:dyDescent="0.25">
      <c r="A104" s="79" t="s">
        <v>89</v>
      </c>
      <c r="B104" s="15"/>
      <c r="C104" s="15"/>
      <c r="D104" s="15"/>
      <c r="E104" s="15"/>
      <c r="F104" s="15"/>
      <c r="G104" s="80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81"/>
    </row>
    <row r="105" spans="1:45" x14ac:dyDescent="0.25">
      <c r="A105" s="82" t="s">
        <v>90</v>
      </c>
      <c r="C105" s="61"/>
      <c r="D105" s="61"/>
      <c r="E105" s="61"/>
      <c r="F105" s="61"/>
      <c r="G105" s="84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85"/>
    </row>
    <row r="106" spans="1:45" ht="21.75" customHeight="1" thickBot="1" x14ac:dyDescent="0.3">
      <c r="A106" s="86" t="s">
        <v>91</v>
      </c>
      <c r="B106" s="87">
        <f>B101+SUM(B103:B105)</f>
        <v>0</v>
      </c>
      <c r="C106" s="87">
        <f t="shared" ref="C106:AS106" si="18">C101+SUM(C103:C105)</f>
        <v>0</v>
      </c>
      <c r="D106" s="87">
        <f t="shared" si="18"/>
        <v>0</v>
      </c>
      <c r="E106" s="87">
        <f t="shared" si="18"/>
        <v>0</v>
      </c>
      <c r="F106" s="87">
        <f t="shared" si="18"/>
        <v>0</v>
      </c>
      <c r="G106" s="87">
        <f t="shared" si="18"/>
        <v>0</v>
      </c>
      <c r="H106" s="87">
        <f t="shared" si="18"/>
        <v>0</v>
      </c>
      <c r="I106" s="87">
        <f t="shared" si="18"/>
        <v>0</v>
      </c>
      <c r="J106" s="87">
        <f t="shared" si="18"/>
        <v>0</v>
      </c>
      <c r="K106" s="87">
        <f t="shared" si="18"/>
        <v>0</v>
      </c>
      <c r="L106" s="87">
        <f t="shared" si="18"/>
        <v>0</v>
      </c>
      <c r="M106" s="87">
        <f t="shared" si="18"/>
        <v>0</v>
      </c>
      <c r="N106" s="87">
        <f t="shared" si="18"/>
        <v>0</v>
      </c>
      <c r="O106" s="87">
        <f t="shared" si="18"/>
        <v>0</v>
      </c>
      <c r="P106" s="87">
        <f t="shared" si="18"/>
        <v>0</v>
      </c>
      <c r="Q106" s="87">
        <f t="shared" si="18"/>
        <v>0</v>
      </c>
      <c r="R106" s="87">
        <f t="shared" si="18"/>
        <v>0</v>
      </c>
      <c r="S106" s="87">
        <f t="shared" si="18"/>
        <v>0</v>
      </c>
      <c r="T106" s="87">
        <f t="shared" si="18"/>
        <v>0</v>
      </c>
      <c r="U106" s="87">
        <f t="shared" si="18"/>
        <v>0</v>
      </c>
      <c r="V106" s="87">
        <f t="shared" si="18"/>
        <v>0</v>
      </c>
      <c r="W106" s="87">
        <f t="shared" si="18"/>
        <v>0</v>
      </c>
      <c r="X106" s="87">
        <f t="shared" si="18"/>
        <v>0</v>
      </c>
      <c r="Y106" s="87">
        <f t="shared" si="18"/>
        <v>0</v>
      </c>
      <c r="Z106" s="87">
        <f t="shared" si="18"/>
        <v>0</v>
      </c>
      <c r="AA106" s="87">
        <f t="shared" si="18"/>
        <v>0</v>
      </c>
      <c r="AB106" s="87">
        <f t="shared" si="18"/>
        <v>0</v>
      </c>
      <c r="AC106" s="87">
        <f t="shared" si="18"/>
        <v>0</v>
      </c>
      <c r="AD106" s="87">
        <f t="shared" si="18"/>
        <v>0</v>
      </c>
      <c r="AE106" s="87">
        <f t="shared" si="18"/>
        <v>0</v>
      </c>
      <c r="AF106" s="87">
        <f t="shared" si="18"/>
        <v>0</v>
      </c>
      <c r="AG106" s="87">
        <f t="shared" si="18"/>
        <v>0</v>
      </c>
      <c r="AH106" s="87">
        <f t="shared" si="18"/>
        <v>0</v>
      </c>
      <c r="AI106" s="87">
        <f t="shared" si="18"/>
        <v>0</v>
      </c>
      <c r="AJ106" s="87">
        <f t="shared" si="18"/>
        <v>0</v>
      </c>
      <c r="AK106" s="87">
        <f t="shared" si="18"/>
        <v>0</v>
      </c>
      <c r="AL106" s="87">
        <f t="shared" si="18"/>
        <v>0</v>
      </c>
      <c r="AM106" s="87">
        <f t="shared" si="18"/>
        <v>0</v>
      </c>
      <c r="AN106" s="87">
        <f t="shared" si="18"/>
        <v>0</v>
      </c>
      <c r="AO106" s="87">
        <f t="shared" si="18"/>
        <v>0</v>
      </c>
      <c r="AP106" s="87">
        <f t="shared" si="18"/>
        <v>0</v>
      </c>
      <c r="AQ106" s="87">
        <f t="shared" si="18"/>
        <v>0</v>
      </c>
      <c r="AR106" s="87">
        <f t="shared" si="18"/>
        <v>0</v>
      </c>
      <c r="AS106" s="87">
        <f t="shared" si="18"/>
        <v>0</v>
      </c>
    </row>
    <row r="107" spans="1:45" s="5" customFormat="1" ht="16.5" customHeight="1" x14ac:dyDescent="0.3">
      <c r="A107" s="88" t="s">
        <v>92</v>
      </c>
      <c r="B107" s="89" t="e">
        <v>#DIV/0!</v>
      </c>
      <c r="C107" s="89" t="e">
        <v>#DIV/0!</v>
      </c>
      <c r="D107" s="89" t="e">
        <v>#DIV/0!</v>
      </c>
      <c r="E107" s="89" t="e">
        <v>#DIV/0!</v>
      </c>
      <c r="F107" s="89" t="e">
        <v>#DIV/0!</v>
      </c>
      <c r="G107" s="89" t="e">
        <v>#DIV/0!</v>
      </c>
      <c r="H107" s="89" t="e">
        <v>#DIV/0!</v>
      </c>
      <c r="I107" s="89" t="e">
        <v>#DIV/0!</v>
      </c>
      <c r="J107" s="89" t="e">
        <v>#DIV/0!</v>
      </c>
      <c r="K107" s="89" t="e">
        <v>#DIV/0!</v>
      </c>
      <c r="L107" s="89" t="e">
        <v>#DIV/0!</v>
      </c>
      <c r="M107" s="89" t="e">
        <v>#DIV/0!</v>
      </c>
      <c r="N107" s="89" t="e">
        <v>#DIV/0!</v>
      </c>
      <c r="O107" s="89" t="e">
        <v>#DIV/0!</v>
      </c>
      <c r="P107" s="89" t="e">
        <v>#DIV/0!</v>
      </c>
      <c r="Q107" s="89" t="e">
        <v>#DIV/0!</v>
      </c>
      <c r="R107" s="89" t="e">
        <v>#DIV/0!</v>
      </c>
      <c r="S107" s="89" t="e">
        <v>#DIV/0!</v>
      </c>
      <c r="T107" s="89" t="e">
        <v>#DIV/0!</v>
      </c>
      <c r="U107" s="89" t="e">
        <v>#DIV/0!</v>
      </c>
      <c r="V107" s="89" t="e">
        <v>#DIV/0!</v>
      </c>
      <c r="W107" s="89" t="e">
        <v>#DIV/0!</v>
      </c>
      <c r="X107" s="89" t="e">
        <v>#DIV/0!</v>
      </c>
      <c r="Y107" s="89" t="e">
        <v>#DIV/0!</v>
      </c>
      <c r="Z107" s="89" t="e">
        <v>#DIV/0!</v>
      </c>
      <c r="AA107" s="89" t="e">
        <v>#DIV/0!</v>
      </c>
      <c r="AB107" s="89" t="e">
        <v>#DIV/0!</v>
      </c>
      <c r="AC107" s="89" t="e">
        <v>#DIV/0!</v>
      </c>
      <c r="AD107" s="89" t="e">
        <v>#DIV/0!</v>
      </c>
      <c r="AE107" s="89" t="e">
        <v>#DIV/0!</v>
      </c>
      <c r="AF107" s="89" t="e">
        <v>#DIV/0!</v>
      </c>
      <c r="AG107" s="89" t="e">
        <v>#DIV/0!</v>
      </c>
      <c r="AH107" s="89" t="e">
        <v>#DIV/0!</v>
      </c>
      <c r="AI107" s="89" t="e">
        <v>#DIV/0!</v>
      </c>
      <c r="AJ107" s="89" t="e">
        <v>#DIV/0!</v>
      </c>
      <c r="AK107" s="89" t="e">
        <v>#DIV/0!</v>
      </c>
      <c r="AL107" s="89" t="e">
        <v>#DIV/0!</v>
      </c>
      <c r="AM107" s="89" t="e">
        <v>#DIV/0!</v>
      </c>
      <c r="AN107" s="89" t="e">
        <v>#DIV/0!</v>
      </c>
      <c r="AO107" s="89" t="e">
        <v>#DIV/0!</v>
      </c>
      <c r="AP107" s="89" t="e">
        <v>#DIV/0!</v>
      </c>
      <c r="AQ107" s="89" t="e">
        <v>#DIV/0!</v>
      </c>
      <c r="AR107" s="89" t="e">
        <v>#DIV/0!</v>
      </c>
      <c r="AS107" s="89" t="e">
        <v>#DIV/0!</v>
      </c>
    </row>
    <row r="109" spans="1:45" hidden="1" outlineLevel="1" x14ac:dyDescent="0.25">
      <c r="A109" s="90" t="s">
        <v>93</v>
      </c>
      <c r="B109" s="91"/>
      <c r="C109" s="91">
        <v>0</v>
      </c>
      <c r="D109" s="91">
        <v>0</v>
      </c>
      <c r="E109" s="91">
        <v>0</v>
      </c>
      <c r="F109" s="91">
        <v>0</v>
      </c>
      <c r="G109" s="91">
        <v>0</v>
      </c>
      <c r="H109" s="91">
        <v>0</v>
      </c>
      <c r="I109" s="91">
        <v>0</v>
      </c>
      <c r="J109" s="91">
        <v>0</v>
      </c>
      <c r="K109" s="91">
        <v>0</v>
      </c>
      <c r="L109" s="91">
        <v>0</v>
      </c>
      <c r="M109" s="91">
        <v>0</v>
      </c>
      <c r="N109" s="91">
        <v>0</v>
      </c>
      <c r="O109" s="91">
        <v>0</v>
      </c>
      <c r="P109" s="91">
        <v>0</v>
      </c>
      <c r="Q109" s="91">
        <v>0</v>
      </c>
      <c r="R109" s="91">
        <v>0</v>
      </c>
      <c r="S109" s="91">
        <v>0</v>
      </c>
      <c r="T109" s="91">
        <v>0</v>
      </c>
      <c r="U109" s="91">
        <v>0</v>
      </c>
      <c r="V109" s="91">
        <v>0</v>
      </c>
      <c r="W109" s="91">
        <v>0</v>
      </c>
      <c r="X109" s="91">
        <v>0</v>
      </c>
      <c r="Y109" s="91">
        <v>0</v>
      </c>
      <c r="Z109" s="91">
        <v>0</v>
      </c>
      <c r="AA109" s="91">
        <v>0</v>
      </c>
      <c r="AB109" s="91">
        <v>0</v>
      </c>
      <c r="AC109" s="91">
        <v>0</v>
      </c>
      <c r="AD109" s="91">
        <v>0</v>
      </c>
      <c r="AE109" s="91">
        <v>0</v>
      </c>
      <c r="AF109" s="91">
        <v>0</v>
      </c>
      <c r="AG109" s="91">
        <v>0</v>
      </c>
      <c r="AH109" s="91">
        <v>0</v>
      </c>
      <c r="AI109" s="91">
        <v>0</v>
      </c>
      <c r="AJ109" s="91">
        <v>0</v>
      </c>
      <c r="AK109" s="91">
        <v>0</v>
      </c>
      <c r="AL109" s="91">
        <v>0</v>
      </c>
      <c r="AM109" s="91">
        <v>0</v>
      </c>
      <c r="AN109" s="91">
        <v>0</v>
      </c>
      <c r="AO109" s="91">
        <v>0</v>
      </c>
      <c r="AP109" s="91">
        <v>0</v>
      </c>
      <c r="AQ109" s="91">
        <v>0</v>
      </c>
      <c r="AR109" s="91">
        <v>0</v>
      </c>
      <c r="AS109" s="91">
        <v>0</v>
      </c>
    </row>
    <row r="110" spans="1:45" hidden="1" outlineLevel="1" x14ac:dyDescent="0.25">
      <c r="A110" s="90" t="s">
        <v>94</v>
      </c>
      <c r="B110" s="91"/>
      <c r="C110" s="91">
        <v>0</v>
      </c>
      <c r="D110" s="91">
        <v>0</v>
      </c>
      <c r="E110" s="91">
        <v>0</v>
      </c>
      <c r="F110" s="91">
        <v>0</v>
      </c>
      <c r="G110" s="91">
        <v>0</v>
      </c>
      <c r="H110" s="91">
        <v>0</v>
      </c>
      <c r="I110" s="91">
        <v>0</v>
      </c>
      <c r="J110" s="91">
        <v>0</v>
      </c>
      <c r="K110" s="91">
        <v>0</v>
      </c>
      <c r="L110" s="91">
        <v>0</v>
      </c>
      <c r="M110" s="91">
        <v>0</v>
      </c>
      <c r="N110" s="91">
        <v>0</v>
      </c>
      <c r="O110" s="91">
        <v>0</v>
      </c>
      <c r="P110" s="91">
        <v>0</v>
      </c>
      <c r="Q110" s="91">
        <v>0</v>
      </c>
      <c r="R110" s="91">
        <v>0</v>
      </c>
      <c r="S110" s="91">
        <v>0</v>
      </c>
      <c r="T110" s="91">
        <v>0</v>
      </c>
      <c r="U110" s="91">
        <v>0</v>
      </c>
      <c r="V110" s="91">
        <v>0</v>
      </c>
      <c r="W110" s="91">
        <v>0</v>
      </c>
      <c r="X110" s="91">
        <v>0</v>
      </c>
      <c r="Y110" s="91">
        <v>0</v>
      </c>
      <c r="Z110" s="91">
        <v>0</v>
      </c>
      <c r="AA110" s="91">
        <v>0</v>
      </c>
      <c r="AB110" s="91">
        <v>0</v>
      </c>
      <c r="AC110" s="91">
        <v>0</v>
      </c>
      <c r="AD110" s="91">
        <v>0</v>
      </c>
      <c r="AE110" s="91">
        <v>0</v>
      </c>
      <c r="AF110" s="91">
        <v>0</v>
      </c>
      <c r="AG110" s="91">
        <v>0</v>
      </c>
      <c r="AH110" s="91">
        <v>0</v>
      </c>
      <c r="AI110" s="91">
        <v>0</v>
      </c>
      <c r="AJ110" s="91">
        <v>0</v>
      </c>
      <c r="AK110" s="91">
        <v>0</v>
      </c>
      <c r="AL110" s="91">
        <v>0</v>
      </c>
      <c r="AM110" s="91">
        <v>0</v>
      </c>
      <c r="AN110" s="91">
        <v>0</v>
      </c>
      <c r="AO110" s="91">
        <v>0</v>
      </c>
      <c r="AP110" s="91">
        <v>0</v>
      </c>
      <c r="AQ110" s="91">
        <v>0</v>
      </c>
      <c r="AR110" s="91">
        <v>0</v>
      </c>
      <c r="AS110" s="91">
        <v>0</v>
      </c>
    </row>
    <row r="111" spans="1:45" hidden="1" outlineLevel="1" x14ac:dyDescent="0.25">
      <c r="A111" s="90" t="s">
        <v>95</v>
      </c>
      <c r="B111" s="91"/>
    </row>
    <row r="112" spans="1:45" hidden="1" outlineLevel="1" x14ac:dyDescent="0.25">
      <c r="A112" s="90" t="s">
        <v>96</v>
      </c>
      <c r="B112" s="92"/>
    </row>
    <row r="113" spans="1:45" hidden="1" outlineLevel="1" x14ac:dyDescent="0.25"/>
    <row r="114" spans="1:45" hidden="1" outlineLevel="1" x14ac:dyDescent="0.25">
      <c r="A114" s="90" t="s">
        <v>97</v>
      </c>
      <c r="B114" s="91"/>
      <c r="C114" s="91">
        <v>0</v>
      </c>
      <c r="D114" s="91">
        <v>0</v>
      </c>
      <c r="E114" s="91">
        <v>0</v>
      </c>
      <c r="F114" s="91">
        <v>0</v>
      </c>
      <c r="G114" s="91">
        <v>0</v>
      </c>
      <c r="H114" s="91">
        <v>0</v>
      </c>
      <c r="I114" s="91">
        <v>0</v>
      </c>
      <c r="J114" s="91">
        <v>0</v>
      </c>
      <c r="K114" s="91">
        <v>0</v>
      </c>
      <c r="L114" s="91">
        <v>0</v>
      </c>
      <c r="M114" s="91">
        <v>0</v>
      </c>
      <c r="N114" s="91">
        <v>0</v>
      </c>
      <c r="O114" s="91">
        <v>0</v>
      </c>
      <c r="P114" s="91">
        <v>0</v>
      </c>
      <c r="Q114" s="91">
        <v>0</v>
      </c>
      <c r="R114" s="91">
        <v>0</v>
      </c>
      <c r="S114" s="91">
        <v>0</v>
      </c>
      <c r="T114" s="91">
        <v>0</v>
      </c>
      <c r="U114" s="91">
        <v>0</v>
      </c>
      <c r="V114" s="91">
        <v>0</v>
      </c>
      <c r="W114" s="91">
        <v>0</v>
      </c>
      <c r="X114" s="91">
        <v>0</v>
      </c>
      <c r="Y114" s="91">
        <v>0</v>
      </c>
      <c r="Z114" s="91">
        <v>0</v>
      </c>
      <c r="AA114" s="91">
        <v>0</v>
      </c>
      <c r="AB114" s="91">
        <v>0</v>
      </c>
      <c r="AC114" s="91">
        <v>0</v>
      </c>
      <c r="AD114" s="91">
        <v>0</v>
      </c>
      <c r="AE114" s="91">
        <v>0</v>
      </c>
      <c r="AF114" s="91">
        <v>0</v>
      </c>
      <c r="AG114" s="91">
        <v>0</v>
      </c>
      <c r="AH114" s="91">
        <v>0</v>
      </c>
      <c r="AI114" s="91">
        <v>0</v>
      </c>
      <c r="AJ114" s="91">
        <v>0</v>
      </c>
      <c r="AK114" s="91">
        <v>0</v>
      </c>
      <c r="AL114" s="91">
        <v>0</v>
      </c>
      <c r="AM114" s="91">
        <v>0</v>
      </c>
      <c r="AN114" s="91">
        <v>0</v>
      </c>
      <c r="AO114" s="91">
        <v>0</v>
      </c>
      <c r="AP114" s="91">
        <v>0</v>
      </c>
      <c r="AQ114" s="91">
        <v>0</v>
      </c>
      <c r="AR114" s="91">
        <v>0</v>
      </c>
      <c r="AS114" s="91">
        <v>0</v>
      </c>
    </row>
    <row r="115" spans="1:45" hidden="1" outlineLevel="1" x14ac:dyDescent="0.25">
      <c r="C115" s="83" t="e">
        <v>#DIV/0!</v>
      </c>
      <c r="D115" s="83" t="e">
        <v>#DIV/0!</v>
      </c>
      <c r="E115" s="83" t="e">
        <v>#DIV/0!</v>
      </c>
      <c r="F115" s="83" t="e">
        <v>#DIV/0!</v>
      </c>
      <c r="G115" s="83" t="e">
        <v>#DIV/0!</v>
      </c>
      <c r="H115" s="83" t="e">
        <v>#DIV/0!</v>
      </c>
      <c r="I115" s="83" t="e">
        <v>#DIV/0!</v>
      </c>
      <c r="J115" s="83" t="e">
        <v>#DIV/0!</v>
      </c>
      <c r="K115" s="83" t="e">
        <v>#DIV/0!</v>
      </c>
      <c r="L115" s="83" t="e">
        <v>#DIV/0!</v>
      </c>
      <c r="M115" s="83" t="e">
        <v>#DIV/0!</v>
      </c>
      <c r="N115" s="83" t="e">
        <v>#DIV/0!</v>
      </c>
      <c r="O115" s="83" t="e">
        <v>#DIV/0!</v>
      </c>
      <c r="P115" s="83" t="e">
        <v>#DIV/0!</v>
      </c>
      <c r="Q115" s="83" t="e">
        <v>#DIV/0!</v>
      </c>
      <c r="R115" s="83" t="e">
        <v>#DIV/0!</v>
      </c>
      <c r="S115" s="83" t="e">
        <v>#DIV/0!</v>
      </c>
      <c r="T115" s="83" t="e">
        <v>#DIV/0!</v>
      </c>
      <c r="U115" s="83" t="e">
        <v>#DIV/0!</v>
      </c>
      <c r="V115" s="83" t="e">
        <v>#DIV/0!</v>
      </c>
      <c r="W115" s="83" t="e">
        <v>#DIV/0!</v>
      </c>
      <c r="X115" s="83" t="e">
        <v>#DIV/0!</v>
      </c>
      <c r="Y115" s="83" t="e">
        <v>#DIV/0!</v>
      </c>
      <c r="Z115" s="83" t="e">
        <v>#DIV/0!</v>
      </c>
      <c r="AA115" s="83" t="e">
        <v>#DIV/0!</v>
      </c>
      <c r="AB115" s="83" t="e">
        <v>#DIV/0!</v>
      </c>
      <c r="AC115" s="83" t="e">
        <v>#DIV/0!</v>
      </c>
      <c r="AD115" s="83" t="e">
        <v>#DIV/0!</v>
      </c>
      <c r="AE115" s="83" t="e">
        <v>#DIV/0!</v>
      </c>
      <c r="AF115" s="83" t="e">
        <v>#DIV/0!</v>
      </c>
      <c r="AG115" s="83" t="e">
        <v>#DIV/0!</v>
      </c>
      <c r="AH115" s="83" t="e">
        <v>#DIV/0!</v>
      </c>
      <c r="AI115" s="83" t="e">
        <v>#DIV/0!</v>
      </c>
      <c r="AJ115" s="83" t="e">
        <v>#DIV/0!</v>
      </c>
      <c r="AK115" s="83" t="e">
        <v>#DIV/0!</v>
      </c>
      <c r="AL115" s="83" t="e">
        <v>#DIV/0!</v>
      </c>
      <c r="AM115" s="83" t="e">
        <v>#DIV/0!</v>
      </c>
      <c r="AN115" s="83" t="e">
        <v>#DIV/0!</v>
      </c>
      <c r="AO115" s="83" t="e">
        <v>#DIV/0!</v>
      </c>
      <c r="AP115" s="83" t="e">
        <v>#DIV/0!</v>
      </c>
      <c r="AQ115" s="83" t="e">
        <v>#DIV/0!</v>
      </c>
      <c r="AR115" s="83" t="e">
        <v>#DIV/0!</v>
      </c>
      <c r="AS115" s="83" t="e">
        <v>#DIV/0!</v>
      </c>
    </row>
    <row r="116" spans="1:45" collapsed="1" x14ac:dyDescent="0.25">
      <c r="B116" s="91"/>
    </row>
  </sheetData>
  <conditionalFormatting sqref="B107:AS107">
    <cfRule type="colorScale" priority="1">
      <colorScale>
        <cfvo type="num" val="10"/>
        <cfvo type="num" val="30"/>
        <cfvo type="num" val="100"/>
        <color rgb="FFFF0000"/>
        <color rgb="FFFCFCFF"/>
        <color theme="9" tint="-0.249977111117893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CD 47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Lours Myriam</dc:creator>
  <cp:lastModifiedBy>Lours Myriam</cp:lastModifiedBy>
  <dcterms:created xsi:type="dcterms:W3CDTF">2023-11-28T10:04:12Z</dcterms:created>
  <dcterms:modified xsi:type="dcterms:W3CDTF">2023-11-28T10:24:34Z</dcterms:modified>
</cp:coreProperties>
</file>